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 codeName="BuÇalışmaKitabı" defaultThemeVersion="124226"/>
  <xr:revisionPtr revIDLastSave="0" documentId="13_ncr:1_{0A183258-A646-4168-8424-ABC6D8F2DFDF}" xr6:coauthVersionLast="36" xr6:coauthVersionMax="36" xr10:uidLastSave="{00000000-0000-0000-0000-000000000000}"/>
  <bookViews>
    <workbookView xWindow="-225" yWindow="2550" windowWidth="21450" windowHeight="7215" tabRatio="818" xr2:uid="{00000000-000D-0000-FFFF-FFFF00000000}"/>
  </bookViews>
  <sheets>
    <sheet name="4A EKLENENLER" sheetId="250" r:id="rId1"/>
    <sheet name="4A DÜZENLENENLER" sheetId="232" r:id="rId2"/>
    <sheet name="4A AKTİFLENENLER" sheetId="251" r:id="rId3"/>
    <sheet name="4A PASIFLENENLER" sheetId="252" r:id="rId4"/>
    <sheet name="4A ÇIKARILANLAR" sheetId="253" r:id="rId5"/>
    <sheet name="4H EKLENENLER" sheetId="254" r:id="rId6"/>
    <sheet name="4H PASİFLENENLER" sheetId="255" r:id="rId7"/>
  </sheets>
  <definedNames>
    <definedName name="_xlnm._FilterDatabase" localSheetId="2" hidden="1">'4A AKTİFLENENLER'!$A$3:$U$3</definedName>
    <definedName name="_xlnm._FilterDatabase" localSheetId="4" hidden="1">'4A ÇIKARILANLAR'!$A$3:$S$3</definedName>
    <definedName name="_xlnm._FilterDatabase" localSheetId="1" hidden="1">'4A DÜZENLENENLER'!$A$3:$W$3</definedName>
    <definedName name="_xlnm._FilterDatabase" localSheetId="0" hidden="1">'4A EKLENENLER'!$A$3:$S$3</definedName>
    <definedName name="_xlnm._FilterDatabase" localSheetId="3" hidden="1">'4A PASIFLENENLER'!$A$3:$Z$3</definedName>
    <definedName name="_xlnm._FilterDatabase" localSheetId="5" hidden="1">'4H EKLENENLER'!$A$3:$I$3</definedName>
    <definedName name="_xlnm._FilterDatabase" localSheetId="6" hidden="1">'4H PASİFLENENLER'!$A$3:$I$3</definedName>
  </definedNames>
  <calcPr calcId="191029"/>
</workbook>
</file>

<file path=xl/sharedStrings.xml><?xml version="1.0" encoding="utf-8"?>
<sst xmlns="http://schemas.openxmlformats.org/spreadsheetml/2006/main" count="283" uniqueCount="124">
  <si>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</si>
  <si>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</si>
  <si>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</si>
  <si>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</si>
  <si>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</si>
  <si>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</si>
  <si>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</si>
  <si>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</si>
  <si>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</si>
  <si>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</si>
  <si>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</si>
  <si>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</si>
  <si>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BEDELİ ÖDENECEK İLAÇLAR LİSTESİNDE (EK-4/A) DÜZENLENEN İLAÇLAR</t>
  </si>
  <si>
    <t>EK- 1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</si>
  <si>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</si>
  <si>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</si>
  <si>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</si>
  <si>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</si>
  <si>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</si>
  <si>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</si>
  <si>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</si>
  <si>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</si>
  <si>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BEDELİ ÖDENECEK İLAÇLAR LİSTESİNE (EK-4/A) EKLENEN İLAÇLAR</t>
  </si>
  <si>
    <t>A18571</t>
  </si>
  <si>
    <t>KEMOTRON 4 MG/2 ML I.M./I.V. ENJEKSIYONLUK/INFUZYONLUK COZELTI</t>
  </si>
  <si>
    <t>E179B</t>
  </si>
  <si>
    <t>EŞDEĞER</t>
  </si>
  <si>
    <t>0-2,5%</t>
  </si>
  <si>
    <t>A18410</t>
  </si>
  <si>
    <t>SALOMEX 50 MCG/250 MCG INHALASYON TOZU, SERT KAPSUL (FLUSAIR 50 MCG/250 MCG INHALASYON TOZU, SERTKAPSUL)</t>
  </si>
  <si>
    <t>E597L</t>
  </si>
  <si>
    <t>A18411</t>
  </si>
  <si>
    <t>SALOMEX 50 MCG/500 MCG INHALASYON TOZU, SERT KAPSUL (FLUSAIR 50 MCG/500 MCG INHALASYON TOZU, SERT KAPSUL)</t>
  </si>
  <si>
    <t>E597M</t>
  </si>
  <si>
    <t>BEDELİ ÖDENECEK İLAÇLAR LİSTESİNDE (EK-4/A) AKTİFLENEN İLAÇLAR</t>
  </si>
  <si>
    <t>URINAT 20 MG/2 ML IM/IV ENJEKSIYONLUK/INFUZYONLUK COZELTI (5 AMPUL)</t>
  </si>
  <si>
    <t>E126A</t>
  </si>
  <si>
    <t>FİYAT KORUMALI</t>
  </si>
  <si>
    <t>EK- 4</t>
  </si>
  <si>
    <t>EK- 3</t>
  </si>
  <si>
    <t>BEDELİ ÖDENECEK İLAÇLAR LİSTESİNDE (EK-4/A) PASIFLENEN İLAÇLAR</t>
  </si>
  <si>
    <t>CRAVIT 500 MG 7 FTB</t>
  </si>
  <si>
    <t>E257A</t>
  </si>
  <si>
    <t>REFERANS</t>
  </si>
  <si>
    <t>CRAVIT 750 MG 5 FTB</t>
  </si>
  <si>
    <t>E257C</t>
  </si>
  <si>
    <t>CUREXOL 10 MG 28 TB</t>
  </si>
  <si>
    <t>E537A</t>
  </si>
  <si>
    <t>GEMFUL 1000 MG IV INF.SOL. ICIN LIYOFILIZE TOZ ICEREN FLK</t>
  </si>
  <si>
    <t>E534B</t>
  </si>
  <si>
    <t>TADOCEL 80 MG IV INF. ICIN KONS COZ. ICEREN FLK</t>
  </si>
  <si>
    <t>E543B</t>
  </si>
  <si>
    <t>A02041</t>
  </si>
  <si>
    <t>A10672</t>
  </si>
  <si>
    <t>A13658</t>
  </si>
  <si>
    <t>A12883</t>
  </si>
  <si>
    <t>A12473</t>
  </si>
  <si>
    <t>A13714 </t>
  </si>
  <si>
    <t xml:space="preserve">BUDECORT STERI-NEB 0,25 MG/ML (0,5 MG/2 ML)NEBULIZASYON ICIN INH SUSP ICEREN TEK DOZLUK 20 AMP </t>
  </si>
  <si>
    <t>E425F</t>
  </si>
  <si>
    <t>A13783</t>
  </si>
  <si>
    <t xml:space="preserve">BUDECORT STERI-NEB 0,5 MG/ML (1 MG/2 ML)NEBULIZASYON ICIN INH SUSP ICEREN TEK DOZLUK 20 AMP </t>
  </si>
  <si>
    <t>E425G</t>
  </si>
  <si>
    <t>A18439</t>
  </si>
  <si>
    <t>TIOSIVAR 18 MCG INHALASYON TOZU, 30 SERT KAPSUL</t>
  </si>
  <si>
    <t>E697D</t>
  </si>
  <si>
    <t>A16622</t>
  </si>
  <si>
    <t>E773A</t>
  </si>
  <si>
    <t>A17449</t>
  </si>
  <si>
    <t>TRIMBOW 87 MCG/5 MCG/9 MCG AEROSOL INHALASYONU, COZELTI (120 DOZ)</t>
  </si>
  <si>
    <t>E860A</t>
  </si>
  <si>
    <t>EK- 5</t>
  </si>
  <si>
    <t>BEDELİ ÖDENECEK İLAÇLAR LİSTESİNDEN (EK-4/A) ÇIKARILAN İLAÇLAR</t>
  </si>
  <si>
    <t/>
  </si>
  <si>
    <t>E295A</t>
  </si>
  <si>
    <t>DOBETAL 200 MG/5 ML I.V. INFUZYONLUK COZELTI HAZIRLAMAK ICIN KONSANTRE (5 AMPUL)</t>
  </si>
  <si>
    <t>A18402</t>
  </si>
  <si>
    <t>ELSPAR HYDRO %10 DERIYE UYGULANACAK EMULSIYON 200 ML</t>
  </si>
  <si>
    <t>E838B</t>
  </si>
  <si>
    <t>A18403</t>
  </si>
  <si>
    <t>ELSPAR HYDRO %2 DERİYE UYGULANACAK EMÜLSİYON (200 ML)</t>
  </si>
  <si>
    <t>E838E</t>
  </si>
  <si>
    <t>A18404</t>
  </si>
  <si>
    <t>ELSPAR LIPO %10 DERİYE UYGULANACAK EMULSIYON</t>
  </si>
  <si>
    <t>E838C</t>
  </si>
  <si>
    <t>A18405</t>
  </si>
  <si>
    <t>ELSPAR LIPO %4 DERIYE UYGULANACAK EMULSIYON 200 ML</t>
  </si>
  <si>
    <t>E838F</t>
  </si>
  <si>
    <t>E143A</t>
  </si>
  <si>
    <t>ONCOPOZID 100 MG/5 ML I.V. INFUZYONLUK KONSANTRE COZELTI</t>
  </si>
  <si>
    <t>İlacın Adı</t>
  </si>
  <si>
    <t>Eşdeğer  Ürün Grubu</t>
  </si>
  <si>
    <t>Referans Fiyat Grubu</t>
  </si>
  <si>
    <t>EK-4A Listesine Giriş Tarihi</t>
  </si>
  <si>
    <t>EK-4H Listesine Giriş Tarihi</t>
  </si>
  <si>
    <t>E504A</t>
  </si>
  <si>
    <t>UDALMYN 50 MG I.V. ENJEKSIYONLUK/INFUZYONLUK COZELTI ICIN TOZ (5 FLAKON)</t>
  </si>
  <si>
    <t>EK- 6</t>
  </si>
  <si>
    <t>HASTANELERCE TEMİNİ ZORUNLU KEMOTERAPİ İLAÇLARI LİSTESİNE (EK-4/H) EKLENENLER</t>
  </si>
  <si>
    <t xml:space="preserve">SYNAGIS 50 MG/0,5 ML IM ENJEKSIYONLUK COZELTI ICEREN 1 FLAKON </t>
  </si>
  <si>
    <t>LENATU 15 MG SERT KAPSUL (21 KAPSUL)</t>
  </si>
  <si>
    <t>E735A/
E735E</t>
  </si>
  <si>
    <t>E735C/
E735G</t>
  </si>
  <si>
    <t>LENATU 5 MG SERT KAPSUL (21 KAPSUL)</t>
  </si>
  <si>
    <t>LENATU 10 MG SERT KAPSUL (21 KAPSUL)</t>
  </si>
  <si>
    <t>E735B/ E735F</t>
  </si>
  <si>
    <t>LENATU 25 MG SERT KAPSUL (21 KAPSUL)</t>
  </si>
  <si>
    <t>E735D/ E735H</t>
  </si>
  <si>
    <t>VINCREST 1MG/1 ML I.V. ENJEKSIYONLUK COZELTI</t>
  </si>
  <si>
    <t>E235A</t>
  </si>
  <si>
    <t>GEMFUL 200 MG/5 ML I.V. INFUZYONLUK KONSANTRE COZELTI (1 FLAKON)</t>
  </si>
  <si>
    <t>E534A</t>
  </si>
  <si>
    <t>A18703</t>
  </si>
  <si>
    <t>A18704</t>
  </si>
  <si>
    <t>A18705</t>
  </si>
  <si>
    <t>A18706</t>
  </si>
  <si>
    <t>A18707</t>
  </si>
  <si>
    <t>A18708</t>
  </si>
  <si>
    <t>A18709</t>
  </si>
  <si>
    <t>A18710</t>
  </si>
  <si>
    <t>A18711</t>
  </si>
  <si>
    <t>A18712</t>
  </si>
  <si>
    <t>EK- 7</t>
  </si>
  <si>
    <t>HASTANELERCE TEMİNİ ZORUNLU KEMOTERAPİ İLAÇLARI LİSTESİNDE (EK-4/H) PASİFLENENLER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</si>
</sst>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68" fillId="0" borderId="0"/>
    <xf numFmtId="0" fontId="140" fillId="0" borderId="0"/>
  </cellStyleXfs>
  <cellXfs count="71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55" borderId="1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66" fontId="67" fillId="55" borderId="1" xfId="1" applyNumberFormat="1" applyFont="1" applyFill="1" applyBorder="1" applyAlignment="1">
      <alignment horizontal="center" vertical="center" wrapText="1"/>
    </xf>
    <xf numFmtId="10" fontId="67" fillId="0" borderId="1" xfId="2" applyNumberFormat="1" applyFont="1" applyFill="1" applyBorder="1" applyAlignment="1">
      <alignment horizontal="center" vertical="center" wrapText="1"/>
    </xf>
    <xf numFmtId="14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0" fontId="139" fillId="0" borderId="1" xfId="0" applyFont="1" applyFill="1" applyBorder="1" applyAlignment="1">
      <alignment horizontal="center" vertical="center"/>
    </xf>
    <xf numFmtId="1" fontId="69" fillId="0" borderId="1" xfId="11834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6" applyNumberFormat="1" applyFont="1" applyFill="1" applyBorder="1" applyAlignment="1">
      <alignment horizontal="center" vertical="center" wrapText="1"/>
    </xf>
    <xf numFmtId="166" fontId="69" fillId="0" borderId="1" xfId="6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0" fontId="139" fillId="55" borderId="1" xfId="0" applyFont="1" applyFill="1" applyBorder="1"/>
    <xf numFmtId="166" fontId="69" fillId="55" borderId="1" xfId="1" quotePrefix="1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top" wrapText="1"/>
    </xf>
    <xf numFmtId="0" fontId="69" fillId="0" borderId="1" xfId="0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0" fontId="67" fillId="57" borderId="26" xfId="2" applyNumberFormat="1" applyFont="1" applyFill="1" applyBorder="1" applyAlignment="1">
      <alignment horizontal="center" vertical="center" wrapText="1"/>
    </xf>
    <xf numFmtId="0" fontId="67" fillId="57" borderId="27" xfId="2" applyNumberFormat="1" applyFont="1" applyFill="1" applyBorder="1" applyAlignment="1">
      <alignment horizontal="center" vertical="center" wrapText="1"/>
    </xf>
    <xf numFmtId="0" fontId="67" fillId="57" borderId="28" xfId="2" applyNumberFormat="1" applyFont="1" applyFill="1" applyBorder="1" applyAlignment="1">
      <alignment horizontal="center" vertical="center" wrapText="1"/>
    </xf>
    <xf numFmtId="0" fontId="67" fillId="57" borderId="29" xfId="2" applyNumberFormat="1" applyFont="1" applyFill="1" applyBorder="1" applyAlignment="1">
      <alignment horizontal="center" vertical="center" wrapText="1"/>
    </xf>
    <xf numFmtId="168" fontId="139" fillId="0" borderId="1" xfId="0" applyNumberFormat="1" applyFont="1" applyFill="1" applyBorder="1" applyAlignment="1">
      <alignment horizontal="center" vertical="center"/>
    </xf>
    <xf numFmtId="166" fontId="139" fillId="0" borderId="1" xfId="0" applyNumberFormat="1" applyFont="1" applyFill="1" applyBorder="1"/>
    <xf numFmtId="0" fontId="69" fillId="0" borderId="1" xfId="2" quotePrefix="1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" fontId="67" fillId="55" borderId="23" xfId="2" quotePrefix="1" applyNumberFormat="1" applyFont="1" applyFill="1" applyBorder="1" applyAlignment="1">
      <alignment horizontal="center" vertical="center" wrapText="1"/>
    </xf>
    <xf numFmtId="1" fontId="67" fillId="55" borderId="24" xfId="2" quotePrefix="1" applyNumberFormat="1" applyFont="1" applyFill="1" applyBorder="1" applyAlignment="1">
      <alignment horizontal="center" vertical="center" wrapText="1"/>
    </xf>
    <xf numFmtId="1" fontId="67" fillId="55" borderId="25" xfId="2" quotePrefix="1" applyNumberFormat="1" applyFont="1" applyFill="1" applyBorder="1" applyAlignment="1">
      <alignment horizontal="center" vertical="center" wrapText="1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4" xr:uid="{31C07927-6ABD-4D9C-B268-15FD3E37EB04}"/>
    <cellStyle name="Normal_Sayfa1" xfId="1" xr:uid="{00000000-0005-0000-0000-0000DC0F0000}"/>
    <cellStyle name="Normal_Sayfa1 2" xfId="2" xr:uid="{00000000-0005-0000-0000-0000DD0F0000}"/>
    <cellStyle name="Normal_Sayfa2" xfId="11835" xr:uid="{8E52D7BA-43FE-41B7-8C84-8A6F752850B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F1F4-3890-493C-B2CF-A7EF564C426D}">
  <dimension ref="A1:Y13"/>
  <sheetViews>
    <sheetView tabSelected="1" workbookViewId="0">
      <pane ySplit="3" topLeftCell="A4" activePane="bottomLeft" state="frozen"/>
      <selection pane="bottomLeft" activeCell="A13" sqref="A13"/>
    </sheetView>
  </sheetViews>
  <sheetFormatPr defaultRowHeight="15" x14ac:dyDescent="0.25"/>
  <cols>
    <col min="2" max="2" width="11.85546875" customWidth="1"/>
    <col min="3" max="3" width="34" customWidth="1"/>
    <col min="4" max="4" width="12.42578125" bestFit="1" customWidth="1"/>
    <col min="9" max="9" width="10.42578125" customWidth="1"/>
    <col min="11" max="11" width="11.140625" customWidth="1"/>
    <col min="19" max="19" width="10.7109375" customWidth="1"/>
  </cols>
  <sheetData>
    <row r="1" spans="1:25" s="1" customFormat="1" x14ac:dyDescent="0.25">
      <c r="A1" s="62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4"/>
      <c r="U1" s="4"/>
      <c r="V1" s="4"/>
      <c r="W1" s="4"/>
      <c r="X1" s="4"/>
      <c r="Y1" s="4"/>
    </row>
    <row r="2" spans="1:25" s="1" customFormat="1" x14ac:dyDescent="0.25">
      <c r="A2" s="65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  <c r="T2" s="4"/>
      <c r="U2" s="4"/>
      <c r="V2" s="4"/>
      <c r="W2" s="4"/>
      <c r="X2" s="4"/>
      <c r="Y2" s="4"/>
    </row>
    <row r="3" spans="1:25" s="4" customFormat="1" ht="108" x14ac:dyDescent="0.25">
      <c r="A3" s="3" t="s">
        <v>0</v>
      </c>
      <c r="B3" s="6" t="s">
        <v>1</v>
      </c>
      <c r="C3" s="6" t="s">
        <v>9</v>
      </c>
      <c r="D3" s="6" t="s">
        <v>2</v>
      </c>
      <c r="E3" s="3" t="s">
        <v>3</v>
      </c>
      <c r="F3" s="3" t="s">
        <v>10</v>
      </c>
      <c r="G3" s="3" t="s">
        <v>19</v>
      </c>
      <c r="H3" s="7" t="s">
        <v>6</v>
      </c>
      <c r="I3" s="7" t="s">
        <v>7</v>
      </c>
      <c r="J3" s="7" t="s">
        <v>8</v>
      </c>
      <c r="K3" s="5" t="s">
        <v>20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4</v>
      </c>
      <c r="Q3" s="5" t="s">
        <v>21</v>
      </c>
      <c r="R3" s="9" t="s">
        <v>11</v>
      </c>
      <c r="S3" s="9" t="s">
        <v>5</v>
      </c>
    </row>
    <row r="4" spans="1:25" ht="48" x14ac:dyDescent="0.25">
      <c r="A4" s="10" t="s">
        <v>112</v>
      </c>
      <c r="B4" s="11">
        <v>8681756075171</v>
      </c>
      <c r="C4" s="12" t="s">
        <v>75</v>
      </c>
      <c r="D4" s="47" t="s">
        <v>73</v>
      </c>
      <c r="E4" s="47" t="s">
        <v>73</v>
      </c>
      <c r="F4" s="22" t="s">
        <v>74</v>
      </c>
      <c r="G4" s="19"/>
      <c r="H4" s="2">
        <v>44806</v>
      </c>
      <c r="I4" s="2"/>
      <c r="J4" s="2"/>
      <c r="K4" s="19" t="s">
        <v>37</v>
      </c>
      <c r="L4" s="17">
        <v>0.65</v>
      </c>
      <c r="M4" s="17">
        <v>0.35</v>
      </c>
      <c r="N4" s="17">
        <v>0.25</v>
      </c>
      <c r="O4" s="17">
        <v>0.25</v>
      </c>
      <c r="P4" s="17">
        <v>0.25</v>
      </c>
      <c r="Q4" s="17" t="s">
        <v>27</v>
      </c>
      <c r="R4" s="2">
        <v>44806</v>
      </c>
      <c r="S4" s="18"/>
    </row>
    <row r="5" spans="1:25" s="1" customFormat="1" ht="36" x14ac:dyDescent="0.25">
      <c r="A5" s="10" t="s">
        <v>113</v>
      </c>
      <c r="B5" s="11">
        <v>8699844772598</v>
      </c>
      <c r="C5" s="58" t="s">
        <v>110</v>
      </c>
      <c r="D5" s="54"/>
      <c r="E5" s="25"/>
      <c r="F5" s="25" t="s">
        <v>111</v>
      </c>
      <c r="G5" s="19"/>
      <c r="H5" s="2">
        <v>44806</v>
      </c>
      <c r="I5" s="2"/>
      <c r="J5" s="2"/>
      <c r="K5" s="16" t="s">
        <v>26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7">
        <v>0</v>
      </c>
      <c r="R5" s="2">
        <v>44806</v>
      </c>
      <c r="S5" s="55"/>
    </row>
    <row r="6" spans="1:25" s="1" customFormat="1" ht="24" x14ac:dyDescent="0.25">
      <c r="A6" s="10" t="s">
        <v>114</v>
      </c>
      <c r="B6" s="11">
        <v>8699650151280</v>
      </c>
      <c r="C6" s="58" t="s">
        <v>104</v>
      </c>
      <c r="D6" s="27"/>
      <c r="E6" s="56"/>
      <c r="F6" s="57" t="s">
        <v>105</v>
      </c>
      <c r="G6" s="17"/>
      <c r="H6" s="2">
        <v>44806</v>
      </c>
      <c r="I6" s="2"/>
      <c r="J6" s="2"/>
      <c r="K6" s="16" t="s">
        <v>26</v>
      </c>
      <c r="L6" s="17">
        <v>0.28000000000000003</v>
      </c>
      <c r="M6" s="17">
        <v>0.18</v>
      </c>
      <c r="N6" s="17">
        <v>0.1</v>
      </c>
      <c r="O6" s="17">
        <v>0</v>
      </c>
      <c r="P6" s="17"/>
      <c r="Q6" s="17" t="s">
        <v>27</v>
      </c>
      <c r="R6" s="2">
        <v>44806</v>
      </c>
      <c r="S6" s="2"/>
    </row>
    <row r="7" spans="1:25" s="1" customFormat="1" ht="24" x14ac:dyDescent="0.25">
      <c r="A7" s="10" t="s">
        <v>115</v>
      </c>
      <c r="B7" s="11">
        <v>8699650151297</v>
      </c>
      <c r="C7" s="12" t="s">
        <v>100</v>
      </c>
      <c r="D7" s="27"/>
      <c r="E7" s="56"/>
      <c r="F7" s="57" t="s">
        <v>102</v>
      </c>
      <c r="G7" s="17"/>
      <c r="H7" s="2">
        <v>44806</v>
      </c>
      <c r="I7" s="2"/>
      <c r="J7" s="2"/>
      <c r="K7" s="16" t="s">
        <v>26</v>
      </c>
      <c r="L7" s="17">
        <v>0.28000000000000003</v>
      </c>
      <c r="M7" s="17">
        <v>0.18</v>
      </c>
      <c r="N7" s="17">
        <v>0.1</v>
      </c>
      <c r="O7" s="17">
        <v>0</v>
      </c>
      <c r="P7" s="17"/>
      <c r="Q7" s="17" t="s">
        <v>27</v>
      </c>
      <c r="R7" s="2">
        <v>44806</v>
      </c>
      <c r="S7" s="2"/>
    </row>
    <row r="8" spans="1:25" s="1" customFormat="1" ht="24" x14ac:dyDescent="0.25">
      <c r="A8" s="10" t="s">
        <v>116</v>
      </c>
      <c r="B8" s="11">
        <v>8699650151303</v>
      </c>
      <c r="C8" s="58" t="s">
        <v>106</v>
      </c>
      <c r="D8" s="27"/>
      <c r="E8" s="56"/>
      <c r="F8" s="57" t="s">
        <v>107</v>
      </c>
      <c r="G8" s="17"/>
      <c r="H8" s="2">
        <v>44806</v>
      </c>
      <c r="I8" s="2"/>
      <c r="J8" s="2"/>
      <c r="K8" s="16" t="s">
        <v>26</v>
      </c>
      <c r="L8" s="17">
        <v>0.28000000000000003</v>
      </c>
      <c r="M8" s="17">
        <v>0.18</v>
      </c>
      <c r="N8" s="17">
        <v>0.1</v>
      </c>
      <c r="O8" s="17">
        <v>0</v>
      </c>
      <c r="P8" s="17"/>
      <c r="Q8" s="17" t="s">
        <v>27</v>
      </c>
      <c r="R8" s="2">
        <v>44806</v>
      </c>
      <c r="S8" s="2"/>
    </row>
    <row r="9" spans="1:25" s="1" customFormat="1" ht="24" x14ac:dyDescent="0.25">
      <c r="A9" s="10" t="s">
        <v>117</v>
      </c>
      <c r="B9" s="11">
        <v>8699650151310</v>
      </c>
      <c r="C9" s="12" t="s">
        <v>103</v>
      </c>
      <c r="D9" s="27"/>
      <c r="E9" s="56"/>
      <c r="F9" s="57" t="s">
        <v>101</v>
      </c>
      <c r="G9" s="17"/>
      <c r="H9" s="2">
        <v>44806</v>
      </c>
      <c r="I9" s="2"/>
      <c r="J9" s="2"/>
      <c r="K9" s="16" t="s">
        <v>26</v>
      </c>
      <c r="L9" s="17">
        <v>0.28000000000000003</v>
      </c>
      <c r="M9" s="17">
        <v>0.18</v>
      </c>
      <c r="N9" s="17">
        <v>0.1</v>
      </c>
      <c r="O9" s="17">
        <v>0</v>
      </c>
      <c r="P9" s="17"/>
      <c r="Q9" s="17" t="s">
        <v>27</v>
      </c>
      <c r="R9" s="2">
        <v>44806</v>
      </c>
      <c r="S9" s="2"/>
    </row>
    <row r="10" spans="1:25" s="1" customFormat="1" ht="24" x14ac:dyDescent="0.25">
      <c r="A10" s="10" t="s">
        <v>118</v>
      </c>
      <c r="B10" s="11">
        <v>8699844772659</v>
      </c>
      <c r="C10" s="12" t="s">
        <v>89</v>
      </c>
      <c r="D10" s="19"/>
      <c r="E10" s="19"/>
      <c r="F10" s="22" t="s">
        <v>88</v>
      </c>
      <c r="G10" s="19"/>
      <c r="H10" s="2">
        <v>44806</v>
      </c>
      <c r="I10" s="48"/>
      <c r="J10" s="48"/>
      <c r="K10" s="19" t="s">
        <v>37</v>
      </c>
      <c r="L10" s="17">
        <v>0.31</v>
      </c>
      <c r="M10" s="17">
        <v>0.13</v>
      </c>
      <c r="N10" s="17">
        <v>0.03</v>
      </c>
      <c r="O10" s="17">
        <v>0.03</v>
      </c>
      <c r="P10" s="17">
        <v>0.03</v>
      </c>
      <c r="Q10" s="17" t="s">
        <v>27</v>
      </c>
      <c r="R10" s="2">
        <v>44806</v>
      </c>
      <c r="S10" s="49"/>
    </row>
    <row r="11" spans="1:25" s="1" customFormat="1" ht="36" x14ac:dyDescent="0.25">
      <c r="A11" s="10" t="s">
        <v>119</v>
      </c>
      <c r="B11" s="11">
        <v>8699844772734</v>
      </c>
      <c r="C11" s="12" t="s">
        <v>96</v>
      </c>
      <c r="D11" s="54"/>
      <c r="E11" s="25"/>
      <c r="F11" s="22" t="s">
        <v>95</v>
      </c>
      <c r="G11" s="19"/>
      <c r="H11" s="2">
        <v>44806</v>
      </c>
      <c r="I11" s="2"/>
      <c r="J11" s="2"/>
      <c r="K11" s="16" t="s">
        <v>26</v>
      </c>
      <c r="L11" s="17">
        <v>0.32</v>
      </c>
      <c r="M11" s="17">
        <v>0.22</v>
      </c>
      <c r="N11" s="17">
        <v>0.14000000000000001</v>
      </c>
      <c r="O11" s="17">
        <v>0.04</v>
      </c>
      <c r="P11" s="17">
        <v>0.04</v>
      </c>
      <c r="Q11" s="17" t="s">
        <v>27</v>
      </c>
      <c r="R11" s="2">
        <v>44806</v>
      </c>
      <c r="S11" s="55"/>
    </row>
    <row r="12" spans="1:25" s="1" customFormat="1" ht="36" x14ac:dyDescent="0.25">
      <c r="A12" s="10" t="s">
        <v>120</v>
      </c>
      <c r="B12" s="11">
        <v>8681756075201</v>
      </c>
      <c r="C12" s="12" t="s">
        <v>35</v>
      </c>
      <c r="D12" s="26"/>
      <c r="E12" s="26"/>
      <c r="F12" s="22" t="s">
        <v>36</v>
      </c>
      <c r="G12" s="19"/>
      <c r="H12" s="2">
        <v>44806</v>
      </c>
      <c r="I12" s="2"/>
      <c r="J12" s="2"/>
      <c r="K12" s="19" t="s">
        <v>37</v>
      </c>
      <c r="L12" s="17">
        <v>0.95</v>
      </c>
      <c r="M12" s="17">
        <v>0.77</v>
      </c>
      <c r="N12" s="17">
        <v>0.67</v>
      </c>
      <c r="O12" s="17">
        <v>0.67</v>
      </c>
      <c r="P12" s="17">
        <v>0.67</v>
      </c>
      <c r="Q12" s="17" t="s">
        <v>27</v>
      </c>
      <c r="R12" s="2">
        <v>44806</v>
      </c>
      <c r="S12" s="18"/>
    </row>
    <row r="13" spans="1:25" s="1" customFormat="1" ht="24" x14ac:dyDescent="0.25">
      <c r="A13" s="10" t="s">
        <v>121</v>
      </c>
      <c r="B13" s="11">
        <v>8699844772710</v>
      </c>
      <c r="C13" s="58" t="s">
        <v>108</v>
      </c>
      <c r="D13" s="33"/>
      <c r="E13" s="33"/>
      <c r="F13" s="25" t="s">
        <v>109</v>
      </c>
      <c r="G13" s="59"/>
      <c r="H13" s="2">
        <v>44806</v>
      </c>
      <c r="I13" s="39"/>
      <c r="J13" s="39"/>
      <c r="K13" s="19" t="s">
        <v>37</v>
      </c>
      <c r="L13" s="17">
        <v>0.45</v>
      </c>
      <c r="M13" s="17">
        <v>0.15</v>
      </c>
      <c r="N13" s="17">
        <v>0.05</v>
      </c>
      <c r="O13" s="17">
        <v>0.05</v>
      </c>
      <c r="P13" s="17">
        <v>0.05</v>
      </c>
      <c r="Q13" s="60" t="s">
        <v>27</v>
      </c>
      <c r="R13" s="2">
        <v>44806</v>
      </c>
      <c r="S13" s="2"/>
    </row>
  </sheetData>
  <autoFilter ref="A3:S3" xr:uid="{506BDA4D-9BA5-4FA3-AF4C-B0501B7E54A1}">
    <sortState ref="A4:S13">
      <sortCondition ref="C3"/>
    </sortState>
  </autoFilter>
  <mergeCells count="2">
    <mergeCell ref="A1:S1"/>
    <mergeCell ref="A2:S2"/>
  </mergeCells>
  <conditionalFormatting sqref="B3">
    <cfRule type="duplicateValues" dxfId="11" priority="1"/>
    <cfRule type="duplicateValues" dxfId="1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W7"/>
  <sheetViews>
    <sheetView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9.140625" style="1"/>
    <col min="2" max="2" width="13.140625" style="1" bestFit="1" customWidth="1"/>
    <col min="3" max="3" width="44.7109375" style="1" customWidth="1"/>
    <col min="4" max="5" width="12.140625" style="1" bestFit="1" customWidth="1"/>
    <col min="6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23" x14ac:dyDescent="0.25">
      <c r="A1" s="62" t="s">
        <v>18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4"/>
      <c r="U1" s="4"/>
      <c r="V1" s="4"/>
      <c r="W1" s="4"/>
    </row>
    <row r="2" spans="1:23" x14ac:dyDescent="0.25">
      <c r="A2" s="65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  <c r="T2" s="4"/>
      <c r="U2" s="4"/>
      <c r="V2" s="4"/>
      <c r="W2" s="4"/>
    </row>
    <row r="3" spans="1:23" s="4" customFormat="1" ht="108" x14ac:dyDescent="0.25">
      <c r="A3" s="3" t="s">
        <v>0</v>
      </c>
      <c r="B3" s="6" t="s">
        <v>1</v>
      </c>
      <c r="C3" s="6" t="s">
        <v>9</v>
      </c>
      <c r="D3" s="6" t="s">
        <v>2</v>
      </c>
      <c r="E3" s="3" t="s">
        <v>3</v>
      </c>
      <c r="F3" s="3" t="s">
        <v>10</v>
      </c>
      <c r="G3" s="3" t="s">
        <v>19</v>
      </c>
      <c r="H3" s="7" t="s">
        <v>6</v>
      </c>
      <c r="I3" s="7" t="s">
        <v>7</v>
      </c>
      <c r="J3" s="7" t="s">
        <v>8</v>
      </c>
      <c r="K3" s="5" t="s">
        <v>20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4</v>
      </c>
      <c r="Q3" s="5" t="s">
        <v>21</v>
      </c>
      <c r="R3" s="9" t="s">
        <v>11</v>
      </c>
      <c r="S3" s="9" t="s">
        <v>5</v>
      </c>
    </row>
    <row r="4" spans="1:23" ht="36" x14ac:dyDescent="0.25">
      <c r="A4" s="10" t="s">
        <v>57</v>
      </c>
      <c r="B4" s="11">
        <v>8699638523979</v>
      </c>
      <c r="C4" s="12" t="s">
        <v>58</v>
      </c>
      <c r="D4" s="41"/>
      <c r="E4" s="24"/>
      <c r="F4" s="22" t="s">
        <v>59</v>
      </c>
      <c r="G4" s="24"/>
      <c r="H4" s="40">
        <v>41389</v>
      </c>
      <c r="I4" s="40"/>
      <c r="J4" s="40"/>
      <c r="K4" s="19" t="s">
        <v>37</v>
      </c>
      <c r="L4" s="17">
        <v>0.28000000000000003</v>
      </c>
      <c r="M4" s="17">
        <v>0.1</v>
      </c>
      <c r="N4" s="17">
        <v>0</v>
      </c>
      <c r="O4" s="17">
        <v>0</v>
      </c>
      <c r="P4" s="17"/>
      <c r="Q4" s="17" t="s">
        <v>27</v>
      </c>
      <c r="R4" s="40"/>
      <c r="S4" s="40"/>
    </row>
    <row r="5" spans="1:23" ht="36" x14ac:dyDescent="0.25">
      <c r="A5" s="10" t="s">
        <v>60</v>
      </c>
      <c r="B5" s="11">
        <v>8699638523986</v>
      </c>
      <c r="C5" s="12" t="s">
        <v>61</v>
      </c>
      <c r="D5" s="41"/>
      <c r="E5" s="24"/>
      <c r="F5" s="22" t="s">
        <v>62</v>
      </c>
      <c r="G5" s="24"/>
      <c r="H5" s="40">
        <v>41403</v>
      </c>
      <c r="I5" s="40"/>
      <c r="J5" s="40"/>
      <c r="K5" s="19" t="s">
        <v>37</v>
      </c>
      <c r="L5" s="17">
        <v>0.28000000000000003</v>
      </c>
      <c r="M5" s="17">
        <v>0.1</v>
      </c>
      <c r="N5" s="17">
        <v>0</v>
      </c>
      <c r="O5" s="17">
        <v>0</v>
      </c>
      <c r="P5" s="17"/>
      <c r="Q5" s="17" t="s">
        <v>27</v>
      </c>
      <c r="R5" s="40"/>
      <c r="S5" s="40"/>
    </row>
    <row r="6" spans="1:23" ht="24" x14ac:dyDescent="0.25">
      <c r="A6" s="10" t="s">
        <v>23</v>
      </c>
      <c r="B6" s="11">
        <v>8681756074990</v>
      </c>
      <c r="C6" s="12" t="s">
        <v>24</v>
      </c>
      <c r="D6" s="13"/>
      <c r="E6" s="13"/>
      <c r="F6" s="22" t="s">
        <v>25</v>
      </c>
      <c r="G6" s="14"/>
      <c r="H6" s="15">
        <v>44728</v>
      </c>
      <c r="I6" s="13"/>
      <c r="J6" s="13"/>
      <c r="K6" s="16" t="s">
        <v>26</v>
      </c>
      <c r="L6" s="17">
        <v>0.8</v>
      </c>
      <c r="M6" s="17">
        <v>0.7</v>
      </c>
      <c r="N6" s="17">
        <v>0.62</v>
      </c>
      <c r="O6" s="17">
        <v>0.52</v>
      </c>
      <c r="P6" s="17">
        <v>0.52</v>
      </c>
      <c r="Q6" s="17" t="s">
        <v>27</v>
      </c>
      <c r="R6" s="13"/>
      <c r="S6" s="20"/>
    </row>
    <row r="7" spans="1:23" ht="24" x14ac:dyDescent="0.25">
      <c r="A7" s="10" t="s">
        <v>66</v>
      </c>
      <c r="B7" s="41">
        <v>8699786770911</v>
      </c>
      <c r="C7" s="12" t="s">
        <v>99</v>
      </c>
      <c r="D7" s="41">
        <v>8680656080377</v>
      </c>
      <c r="E7" s="42"/>
      <c r="F7" s="25" t="s">
        <v>67</v>
      </c>
      <c r="G7" s="43"/>
      <c r="H7" s="2">
        <v>43131</v>
      </c>
      <c r="I7" s="2"/>
      <c r="J7" s="2"/>
      <c r="K7" s="19" t="s">
        <v>43</v>
      </c>
      <c r="L7" s="17">
        <v>0.41</v>
      </c>
      <c r="M7" s="17">
        <v>0.31</v>
      </c>
      <c r="N7" s="17">
        <v>0.1</v>
      </c>
      <c r="O7" s="17">
        <v>0</v>
      </c>
      <c r="P7" s="17"/>
      <c r="Q7" s="17" t="s">
        <v>27</v>
      </c>
      <c r="R7" s="2"/>
      <c r="S7" s="2"/>
    </row>
  </sheetData>
  <autoFilter ref="A3:W3" xr:uid="{CFE0FE39-A2DA-4BCF-96AA-445A8E0C9663}">
    <sortState ref="A4:W7">
      <sortCondition ref="C3"/>
    </sortState>
  </autoFilter>
  <mergeCells count="2">
    <mergeCell ref="A1:S1"/>
    <mergeCell ref="A2:S2"/>
  </mergeCells>
  <conditionalFormatting sqref="B3">
    <cfRule type="duplicateValues" dxfId="9" priority="6"/>
    <cfRule type="duplicateValues" dxfId="8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C646-077A-4390-8D35-E3B947991BF5}">
  <dimension ref="A1:S10"/>
  <sheetViews>
    <sheetView workbookViewId="0">
      <pane ySplit="3" topLeftCell="A4" activePane="bottomLeft" state="frozen"/>
      <selection pane="bottomLeft" activeCell="H18" sqref="H18"/>
    </sheetView>
  </sheetViews>
  <sheetFormatPr defaultRowHeight="15" x14ac:dyDescent="0.25"/>
  <cols>
    <col min="2" max="2" width="12.140625" bestFit="1" customWidth="1"/>
    <col min="3" max="3" width="39.5703125" customWidth="1"/>
    <col min="4" max="4" width="12.42578125" bestFit="1" customWidth="1"/>
    <col min="9" max="9" width="9.5703125" customWidth="1"/>
    <col min="19" max="19" width="11" customWidth="1"/>
  </cols>
  <sheetData>
    <row r="1" spans="1:19" s="1" customFormat="1" x14ac:dyDescent="0.25">
      <c r="A1" s="62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s="1" customFormat="1" x14ac:dyDescent="0.25">
      <c r="A2" s="65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4" customFormat="1" ht="108" x14ac:dyDescent="0.25">
      <c r="A3" s="3" t="s">
        <v>0</v>
      </c>
      <c r="B3" s="6" t="s">
        <v>1</v>
      </c>
      <c r="C3" s="6" t="s">
        <v>9</v>
      </c>
      <c r="D3" s="6" t="s">
        <v>2</v>
      </c>
      <c r="E3" s="3" t="s">
        <v>3</v>
      </c>
      <c r="F3" s="3" t="s">
        <v>10</v>
      </c>
      <c r="G3" s="3" t="s">
        <v>19</v>
      </c>
      <c r="H3" s="7" t="s">
        <v>6</v>
      </c>
      <c r="I3" s="7" t="s">
        <v>7</v>
      </c>
      <c r="J3" s="7" t="s">
        <v>8</v>
      </c>
      <c r="K3" s="5" t="s">
        <v>20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4</v>
      </c>
      <c r="Q3" s="5" t="s">
        <v>21</v>
      </c>
      <c r="R3" s="9" t="s">
        <v>11</v>
      </c>
      <c r="S3" s="9" t="s">
        <v>5</v>
      </c>
    </row>
    <row r="4" spans="1:19" s="1" customFormat="1" ht="36" x14ac:dyDescent="0.25">
      <c r="A4" s="10" t="s">
        <v>76</v>
      </c>
      <c r="B4" s="11">
        <v>8699514460039</v>
      </c>
      <c r="C4" s="12" t="s">
        <v>77</v>
      </c>
      <c r="D4" s="19"/>
      <c r="E4" s="19"/>
      <c r="F4" s="25" t="s">
        <v>78</v>
      </c>
      <c r="G4" s="19"/>
      <c r="H4" s="2">
        <v>44519</v>
      </c>
      <c r="I4" s="23">
        <v>44806</v>
      </c>
      <c r="J4" s="2">
        <v>44672</v>
      </c>
      <c r="K4" s="19" t="s">
        <v>37</v>
      </c>
      <c r="L4" s="17">
        <v>0.28000000000000003</v>
      </c>
      <c r="M4" s="17">
        <v>0.1</v>
      </c>
      <c r="N4" s="17">
        <v>0</v>
      </c>
      <c r="O4" s="17">
        <v>0</v>
      </c>
      <c r="P4" s="17"/>
      <c r="Q4" s="17" t="s">
        <v>27</v>
      </c>
      <c r="R4" s="2" t="s">
        <v>73</v>
      </c>
      <c r="S4" s="20"/>
    </row>
    <row r="5" spans="1:19" s="1" customFormat="1" ht="36" x14ac:dyDescent="0.25">
      <c r="A5" s="10" t="s">
        <v>79</v>
      </c>
      <c r="B5" s="11">
        <v>8699514460015</v>
      </c>
      <c r="C5" s="12" t="s">
        <v>80</v>
      </c>
      <c r="D5" s="19"/>
      <c r="E5" s="19"/>
      <c r="F5" s="22" t="s">
        <v>81</v>
      </c>
      <c r="G5" s="19"/>
      <c r="H5" s="2">
        <v>44519</v>
      </c>
      <c r="I5" s="23">
        <v>44806</v>
      </c>
      <c r="J5" s="2">
        <v>44672</v>
      </c>
      <c r="K5" s="19" t="s">
        <v>37</v>
      </c>
      <c r="L5" s="17">
        <v>0.28000000000000003</v>
      </c>
      <c r="M5" s="17">
        <v>0.1</v>
      </c>
      <c r="N5" s="17">
        <v>0</v>
      </c>
      <c r="O5" s="17">
        <v>0</v>
      </c>
      <c r="P5" s="17"/>
      <c r="Q5" s="17" t="s">
        <v>27</v>
      </c>
      <c r="R5" s="2"/>
      <c r="S5" s="20"/>
    </row>
    <row r="6" spans="1:19" s="1" customFormat="1" ht="36" x14ac:dyDescent="0.25">
      <c r="A6" s="10" t="s">
        <v>82</v>
      </c>
      <c r="B6" s="11">
        <v>8699514460046</v>
      </c>
      <c r="C6" s="12" t="s">
        <v>83</v>
      </c>
      <c r="D6" s="19"/>
      <c r="E6" s="19"/>
      <c r="F6" s="22" t="s">
        <v>84</v>
      </c>
      <c r="G6" s="19"/>
      <c r="H6" s="2">
        <v>44519</v>
      </c>
      <c r="I6" s="23">
        <v>44806</v>
      </c>
      <c r="J6" s="2">
        <v>44672</v>
      </c>
      <c r="K6" s="19" t="s">
        <v>37</v>
      </c>
      <c r="L6" s="17">
        <v>0.28000000000000003</v>
      </c>
      <c r="M6" s="17">
        <v>0.1</v>
      </c>
      <c r="N6" s="17">
        <v>0</v>
      </c>
      <c r="O6" s="17">
        <v>0</v>
      </c>
      <c r="P6" s="17"/>
      <c r="Q6" s="17" t="s">
        <v>27</v>
      </c>
      <c r="R6" s="2" t="s">
        <v>73</v>
      </c>
      <c r="S6" s="20"/>
    </row>
    <row r="7" spans="1:19" s="1" customFormat="1" ht="36" x14ac:dyDescent="0.25">
      <c r="A7" s="10" t="s">
        <v>85</v>
      </c>
      <c r="B7" s="11">
        <v>8699514460022</v>
      </c>
      <c r="C7" s="12" t="s">
        <v>86</v>
      </c>
      <c r="D7" s="19"/>
      <c r="E7" s="19"/>
      <c r="F7" s="22" t="s">
        <v>87</v>
      </c>
      <c r="G7" s="19"/>
      <c r="H7" s="2">
        <v>44519</v>
      </c>
      <c r="I7" s="23">
        <v>44806</v>
      </c>
      <c r="J7" s="2">
        <v>44672</v>
      </c>
      <c r="K7" s="19" t="s">
        <v>37</v>
      </c>
      <c r="L7" s="17">
        <v>0.28000000000000003</v>
      </c>
      <c r="M7" s="17">
        <v>0.1</v>
      </c>
      <c r="N7" s="17">
        <v>0</v>
      </c>
      <c r="O7" s="17">
        <v>0</v>
      </c>
      <c r="P7" s="17"/>
      <c r="Q7" s="17" t="s">
        <v>27</v>
      </c>
      <c r="R7" s="2"/>
      <c r="S7" s="20"/>
    </row>
    <row r="8" spans="1:19" s="1" customFormat="1" ht="36" x14ac:dyDescent="0.25">
      <c r="A8" s="10" t="s">
        <v>28</v>
      </c>
      <c r="B8" s="21">
        <v>8680264860132</v>
      </c>
      <c r="C8" s="12" t="s">
        <v>29</v>
      </c>
      <c r="D8" s="21">
        <v>8680264860095</v>
      </c>
      <c r="E8" s="19"/>
      <c r="F8" s="22" t="s">
        <v>30</v>
      </c>
      <c r="G8" s="19"/>
      <c r="H8" s="2">
        <v>44519</v>
      </c>
      <c r="I8" s="23">
        <v>44806</v>
      </c>
      <c r="J8" s="2">
        <v>44672</v>
      </c>
      <c r="K8" s="19" t="s">
        <v>26</v>
      </c>
      <c r="L8" s="17">
        <v>0.33</v>
      </c>
      <c r="M8" s="17">
        <v>0.23</v>
      </c>
      <c r="N8" s="17">
        <v>0.15</v>
      </c>
      <c r="O8" s="17">
        <v>0.05</v>
      </c>
      <c r="P8" s="17">
        <v>0.05</v>
      </c>
      <c r="Q8" s="17" t="s">
        <v>27</v>
      </c>
      <c r="R8" s="2"/>
      <c r="S8" s="20"/>
    </row>
    <row r="9" spans="1:19" s="1" customFormat="1" ht="36" x14ac:dyDescent="0.25">
      <c r="A9" s="10" t="s">
        <v>31</v>
      </c>
      <c r="B9" s="21">
        <v>8680264860149</v>
      </c>
      <c r="C9" s="12" t="s">
        <v>32</v>
      </c>
      <c r="D9" s="21">
        <v>8680264860101</v>
      </c>
      <c r="E9" s="19"/>
      <c r="F9" s="25" t="s">
        <v>33</v>
      </c>
      <c r="G9" s="19"/>
      <c r="H9" s="2">
        <v>44519</v>
      </c>
      <c r="I9" s="23">
        <v>44806</v>
      </c>
      <c r="J9" s="2">
        <v>44672</v>
      </c>
      <c r="K9" s="19" t="s">
        <v>26</v>
      </c>
      <c r="L9" s="17">
        <v>0.28000000000000003</v>
      </c>
      <c r="M9" s="17">
        <v>0.18</v>
      </c>
      <c r="N9" s="17">
        <v>0.1</v>
      </c>
      <c r="O9" s="17">
        <v>0</v>
      </c>
      <c r="P9" s="17"/>
      <c r="Q9" s="17" t="s">
        <v>27</v>
      </c>
      <c r="R9" s="2"/>
      <c r="S9" s="20"/>
    </row>
    <row r="10" spans="1:19" s="1" customFormat="1" ht="24" x14ac:dyDescent="0.25">
      <c r="A10" s="10" t="s">
        <v>63</v>
      </c>
      <c r="B10" s="11">
        <v>8680264860118</v>
      </c>
      <c r="C10" s="12" t="s">
        <v>64</v>
      </c>
      <c r="D10" s="19"/>
      <c r="E10" s="19"/>
      <c r="F10" s="22" t="s">
        <v>65</v>
      </c>
      <c r="G10" s="19"/>
      <c r="H10" s="2">
        <v>44519</v>
      </c>
      <c r="I10" s="23">
        <v>44806</v>
      </c>
      <c r="J10" s="2">
        <v>44672</v>
      </c>
      <c r="K10" s="19" t="s">
        <v>26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7" t="s">
        <v>27</v>
      </c>
      <c r="R10" s="2"/>
      <c r="S10" s="20"/>
    </row>
  </sheetData>
  <autoFilter ref="A3:U3" xr:uid="{2565A765-41F2-44F7-8A42-D9D5E90D300C}">
    <sortState ref="A4:S10">
      <sortCondition ref="C3"/>
    </sortState>
  </autoFilter>
  <mergeCells count="2">
    <mergeCell ref="A1:S1"/>
    <mergeCell ref="A2:S2"/>
  </mergeCells>
  <conditionalFormatting sqref="B3">
    <cfRule type="duplicateValues" dxfId="7" priority="2"/>
    <cfRule type="duplicateValues" dxfId="6" priority="3"/>
  </conditionalFormatting>
  <conditionalFormatting sqref="B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731B-6C58-4398-BC23-AD7EA6C92317}">
  <dimension ref="A1:S8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12.7109375" style="1" bestFit="1" customWidth="1"/>
    <col min="2" max="2" width="12.140625" style="1" bestFit="1" customWidth="1"/>
    <col min="3" max="3" width="39.5703125" style="1" customWidth="1"/>
    <col min="4" max="4" width="12.42578125" style="1" bestFit="1" customWidth="1"/>
    <col min="5" max="8" width="9.140625" style="1"/>
    <col min="9" max="9" width="9.5703125" style="1" customWidth="1"/>
    <col min="10" max="10" width="10" style="1" customWidth="1"/>
    <col min="11" max="11" width="10.7109375" style="1" customWidth="1"/>
    <col min="12" max="18" width="9.140625" style="1"/>
    <col min="19" max="19" width="11" style="1" customWidth="1"/>
    <col min="20" max="16384" width="9.140625" style="1"/>
  </cols>
  <sheetData>
    <row r="1" spans="1:19" x14ac:dyDescent="0.25">
      <c r="A1" s="62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x14ac:dyDescent="0.25">
      <c r="A2" s="65" t="s">
        <v>40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4" customFormat="1" ht="108" x14ac:dyDescent="0.25">
      <c r="A3" s="3" t="s">
        <v>0</v>
      </c>
      <c r="B3" s="6" t="s">
        <v>1</v>
      </c>
      <c r="C3" s="6" t="s">
        <v>9</v>
      </c>
      <c r="D3" s="6" t="s">
        <v>2</v>
      </c>
      <c r="E3" s="3" t="s">
        <v>3</v>
      </c>
      <c r="F3" s="3" t="s">
        <v>10</v>
      </c>
      <c r="G3" s="3" t="s">
        <v>19</v>
      </c>
      <c r="H3" s="7" t="s">
        <v>6</v>
      </c>
      <c r="I3" s="7" t="s">
        <v>7</v>
      </c>
      <c r="J3" s="7" t="s">
        <v>8</v>
      </c>
      <c r="K3" s="5" t="s">
        <v>20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4</v>
      </c>
      <c r="Q3" s="5" t="s">
        <v>21</v>
      </c>
      <c r="R3" s="9" t="s">
        <v>11</v>
      </c>
      <c r="S3" s="9" t="s">
        <v>5</v>
      </c>
    </row>
    <row r="4" spans="1:19" x14ac:dyDescent="0.25">
      <c r="A4" s="10" t="s">
        <v>52</v>
      </c>
      <c r="B4" s="11">
        <v>8699638094189</v>
      </c>
      <c r="C4" s="12" t="s">
        <v>41</v>
      </c>
      <c r="D4" s="36"/>
      <c r="E4" s="27"/>
      <c r="F4" s="28" t="s">
        <v>42</v>
      </c>
      <c r="G4" s="19"/>
      <c r="H4" s="2"/>
      <c r="I4" s="2"/>
      <c r="J4" s="23">
        <v>44806</v>
      </c>
      <c r="K4" s="19" t="s">
        <v>43</v>
      </c>
      <c r="L4" s="17">
        <v>0.28000000000000003</v>
      </c>
      <c r="M4" s="17">
        <v>0.18</v>
      </c>
      <c r="N4" s="17">
        <v>0.1</v>
      </c>
      <c r="O4" s="17">
        <v>0</v>
      </c>
      <c r="P4" s="17"/>
      <c r="Q4" s="17" t="s">
        <v>27</v>
      </c>
      <c r="R4" s="29"/>
      <c r="S4" s="29"/>
    </row>
    <row r="5" spans="1:19" x14ac:dyDescent="0.25">
      <c r="A5" s="10" t="s">
        <v>53</v>
      </c>
      <c r="B5" s="11">
        <v>8699638094332</v>
      </c>
      <c r="C5" s="12" t="s">
        <v>44</v>
      </c>
      <c r="D5" s="36"/>
      <c r="E5" s="30"/>
      <c r="F5" s="22" t="s">
        <v>45</v>
      </c>
      <c r="G5" s="19"/>
      <c r="H5" s="2">
        <v>39787</v>
      </c>
      <c r="I5" s="2"/>
      <c r="J5" s="23">
        <v>44806</v>
      </c>
      <c r="K5" s="19" t="s">
        <v>43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7" t="s">
        <v>27</v>
      </c>
      <c r="R5" s="31"/>
      <c r="S5" s="29"/>
    </row>
    <row r="6" spans="1:19" x14ac:dyDescent="0.25">
      <c r="A6" s="10" t="s">
        <v>54</v>
      </c>
      <c r="B6" s="11">
        <v>8699517012211</v>
      </c>
      <c r="C6" s="12" t="s">
        <v>46</v>
      </c>
      <c r="D6" s="24"/>
      <c r="E6" s="24"/>
      <c r="F6" s="32" t="s">
        <v>47</v>
      </c>
      <c r="G6" s="19"/>
      <c r="H6" s="2">
        <v>41326</v>
      </c>
      <c r="I6" s="2"/>
      <c r="J6" s="23">
        <v>44806</v>
      </c>
      <c r="K6" s="16" t="s">
        <v>26</v>
      </c>
      <c r="L6" s="17">
        <v>0.28000000000000003</v>
      </c>
      <c r="M6" s="17">
        <v>0.18</v>
      </c>
      <c r="N6" s="17">
        <v>0.1</v>
      </c>
      <c r="O6" s="17">
        <v>0</v>
      </c>
      <c r="P6" s="17"/>
      <c r="Q6" s="17" t="s">
        <v>27</v>
      </c>
      <c r="R6" s="2"/>
      <c r="S6" s="18"/>
    </row>
    <row r="7" spans="1:19" ht="24" x14ac:dyDescent="0.25">
      <c r="A7" s="10" t="s">
        <v>55</v>
      </c>
      <c r="B7" s="11">
        <v>8699517790300</v>
      </c>
      <c r="C7" s="12" t="s">
        <v>48</v>
      </c>
      <c r="D7" s="33"/>
      <c r="E7" s="33"/>
      <c r="F7" s="22" t="s">
        <v>49</v>
      </c>
      <c r="G7" s="19"/>
      <c r="H7" s="2">
        <v>40997</v>
      </c>
      <c r="I7" s="2"/>
      <c r="J7" s="23">
        <v>44806</v>
      </c>
      <c r="K7" s="16" t="s">
        <v>26</v>
      </c>
      <c r="L7" s="17">
        <v>0.28000000000000003</v>
      </c>
      <c r="M7" s="17">
        <v>0.18</v>
      </c>
      <c r="N7" s="17">
        <v>0.1</v>
      </c>
      <c r="O7" s="17">
        <v>0</v>
      </c>
      <c r="P7" s="17"/>
      <c r="Q7" s="17" t="s">
        <v>27</v>
      </c>
      <c r="R7" s="37">
        <v>44560</v>
      </c>
      <c r="S7" s="38"/>
    </row>
    <row r="8" spans="1:19" ht="24" x14ac:dyDescent="0.25">
      <c r="A8" s="10" t="s">
        <v>56</v>
      </c>
      <c r="B8" s="11">
        <v>8699517762130</v>
      </c>
      <c r="C8" s="12" t="s">
        <v>50</v>
      </c>
      <c r="D8" s="33"/>
      <c r="E8" s="33"/>
      <c r="F8" s="22" t="s">
        <v>51</v>
      </c>
      <c r="G8" s="34"/>
      <c r="H8" s="35">
        <v>40794</v>
      </c>
      <c r="I8" s="35"/>
      <c r="J8" s="23">
        <v>44806</v>
      </c>
      <c r="K8" s="16" t="s">
        <v>26</v>
      </c>
      <c r="L8" s="17">
        <v>0.28000000000000003</v>
      </c>
      <c r="M8" s="17">
        <v>0.18</v>
      </c>
      <c r="N8" s="17">
        <v>0.1</v>
      </c>
      <c r="O8" s="17">
        <v>0</v>
      </c>
      <c r="P8" s="17"/>
      <c r="Q8" s="17" t="s">
        <v>27</v>
      </c>
      <c r="R8" s="37">
        <v>44560</v>
      </c>
      <c r="S8" s="39"/>
    </row>
  </sheetData>
  <autoFilter ref="A3:Z3" xr:uid="{2565A765-41F2-44F7-8A42-D9D5E90D300C}">
    <sortState ref="A4:S8">
      <sortCondition ref="C3"/>
    </sortState>
  </autoFilter>
  <mergeCells count="2">
    <mergeCell ref="A1:S1"/>
    <mergeCell ref="A2:S2"/>
  </mergeCells>
  <conditionalFormatting sqref="B3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4B5E-9F54-4F7E-BCB4-171002B15F19}">
  <dimension ref="A1:S4"/>
  <sheetViews>
    <sheetView workbookViewId="0">
      <pane ySplit="3" topLeftCell="A4" activePane="bottomLeft" state="frozen"/>
      <selection pane="bottomLeft" activeCell="I19" sqref="I19"/>
    </sheetView>
  </sheetViews>
  <sheetFormatPr defaultRowHeight="15" x14ac:dyDescent="0.25"/>
  <cols>
    <col min="2" max="2" width="12.140625" bestFit="1" customWidth="1"/>
    <col min="3" max="3" width="36.5703125" customWidth="1"/>
    <col min="9" max="9" width="10.85546875" customWidth="1"/>
    <col min="11" max="11" width="10.28515625" customWidth="1"/>
    <col min="19" max="19" width="10.140625" customWidth="1"/>
  </cols>
  <sheetData>
    <row r="1" spans="1:19" s="1" customFormat="1" x14ac:dyDescent="0.25">
      <c r="A1" s="62" t="s">
        <v>71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s="1" customFormat="1" x14ac:dyDescent="0.25">
      <c r="A2" s="65" t="s">
        <v>72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4" customFormat="1" ht="108" x14ac:dyDescent="0.25">
      <c r="A3" s="3" t="s">
        <v>0</v>
      </c>
      <c r="B3" s="6" t="s">
        <v>1</v>
      </c>
      <c r="C3" s="6" t="s">
        <v>9</v>
      </c>
      <c r="D3" s="6" t="s">
        <v>2</v>
      </c>
      <c r="E3" s="3" t="s">
        <v>3</v>
      </c>
      <c r="F3" s="3" t="s">
        <v>10</v>
      </c>
      <c r="G3" s="3" t="s">
        <v>19</v>
      </c>
      <c r="H3" s="7" t="s">
        <v>6</v>
      </c>
      <c r="I3" s="7" t="s">
        <v>7</v>
      </c>
      <c r="J3" s="7" t="s">
        <v>8</v>
      </c>
      <c r="K3" s="5" t="s">
        <v>20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4</v>
      </c>
      <c r="Q3" s="5" t="s">
        <v>21</v>
      </c>
      <c r="R3" s="9" t="s">
        <v>11</v>
      </c>
      <c r="S3" s="9" t="s">
        <v>5</v>
      </c>
    </row>
    <row r="4" spans="1:19" s="1" customFormat="1" ht="36" x14ac:dyDescent="0.25">
      <c r="A4" s="10" t="s">
        <v>68</v>
      </c>
      <c r="B4" s="11">
        <v>8699822520395</v>
      </c>
      <c r="C4" s="45" t="s">
        <v>69</v>
      </c>
      <c r="D4" s="16"/>
      <c r="E4" s="46"/>
      <c r="F4" s="44" t="s">
        <v>70</v>
      </c>
      <c r="G4" s="16"/>
      <c r="H4" s="2">
        <v>43720</v>
      </c>
      <c r="I4" s="39"/>
      <c r="J4" s="2">
        <v>44784</v>
      </c>
      <c r="K4" s="19" t="s">
        <v>43</v>
      </c>
      <c r="L4" s="17">
        <v>0.41</v>
      </c>
      <c r="M4" s="17">
        <v>0.31</v>
      </c>
      <c r="N4" s="17">
        <v>0.1</v>
      </c>
      <c r="O4" s="17">
        <v>0</v>
      </c>
      <c r="P4" s="17"/>
      <c r="Q4" s="17" t="s">
        <v>27</v>
      </c>
      <c r="R4" s="2"/>
      <c r="S4" s="2"/>
    </row>
  </sheetData>
  <autoFilter ref="A3:S3" xr:uid="{82DF6411-DA19-409C-BEE3-20C8109C0B28}"/>
  <mergeCells count="2">
    <mergeCell ref="A1:S1"/>
    <mergeCell ref="A2:S2"/>
  </mergeCells>
  <conditionalFormatting sqref="B3">
    <cfRule type="duplicateValues" dxfId="2" priority="2"/>
    <cfRule type="duplicateValues" dxfId="1" priority="3"/>
  </conditionalFormatting>
  <conditionalFormatting sqref="B4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F2DF-E9DC-4AB2-8800-67ABEB5D9E71}">
  <dimension ref="A1:I7"/>
  <sheetViews>
    <sheetView workbookViewId="0">
      <pane ySplit="3" topLeftCell="A4" activePane="bottomLeft" state="frozen"/>
      <selection pane="bottomLeft" activeCell="C12" sqref="C1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29.140625" style="1" customWidth="1"/>
    <col min="4" max="8" width="9.140625" style="1"/>
    <col min="9" max="9" width="8.7109375" style="1" bestFit="1" customWidth="1"/>
    <col min="10" max="16384" width="9.140625" style="1"/>
  </cols>
  <sheetData>
    <row r="1" spans="1:9" ht="15.75" thickBot="1" x14ac:dyDescent="0.3">
      <c r="A1" s="68" t="s">
        <v>97</v>
      </c>
      <c r="B1" s="69"/>
      <c r="C1" s="69"/>
      <c r="D1" s="69"/>
      <c r="E1" s="69"/>
      <c r="F1" s="69"/>
      <c r="G1" s="69"/>
      <c r="H1" s="69"/>
      <c r="I1" s="70"/>
    </row>
    <row r="2" spans="1:9" ht="33.75" customHeight="1" thickBot="1" x14ac:dyDescent="0.3">
      <c r="A2" s="68" t="s">
        <v>98</v>
      </c>
      <c r="B2" s="69"/>
      <c r="C2" s="69"/>
      <c r="D2" s="69"/>
      <c r="E2" s="69"/>
      <c r="F2" s="69"/>
      <c r="G2" s="69"/>
      <c r="H2" s="69"/>
      <c r="I2" s="70"/>
    </row>
    <row r="3" spans="1:9" ht="48" x14ac:dyDescent="0.25">
      <c r="A3" s="50" t="s">
        <v>0</v>
      </c>
      <c r="B3" s="51" t="s">
        <v>1</v>
      </c>
      <c r="C3" s="51" t="s">
        <v>90</v>
      </c>
      <c r="D3" s="51" t="s">
        <v>2</v>
      </c>
      <c r="E3" s="51" t="s">
        <v>3</v>
      </c>
      <c r="F3" s="51" t="s">
        <v>91</v>
      </c>
      <c r="G3" s="51" t="s">
        <v>92</v>
      </c>
      <c r="H3" s="52" t="s">
        <v>93</v>
      </c>
      <c r="I3" s="53" t="s">
        <v>94</v>
      </c>
    </row>
    <row r="4" spans="1:9" ht="36" x14ac:dyDescent="0.25">
      <c r="A4" s="10" t="s">
        <v>113</v>
      </c>
      <c r="B4" s="11">
        <v>8699844772598</v>
      </c>
      <c r="C4" s="58" t="s">
        <v>110</v>
      </c>
      <c r="D4" s="54"/>
      <c r="E4" s="25"/>
      <c r="F4" s="25" t="s">
        <v>111</v>
      </c>
      <c r="G4" s="19"/>
      <c r="H4" s="2">
        <v>44806</v>
      </c>
      <c r="I4" s="2">
        <v>44806</v>
      </c>
    </row>
    <row r="5" spans="1:9" ht="36" x14ac:dyDescent="0.25">
      <c r="A5" s="10" t="s">
        <v>118</v>
      </c>
      <c r="B5" s="11">
        <v>8699844772659</v>
      </c>
      <c r="C5" s="12" t="s">
        <v>89</v>
      </c>
      <c r="D5" s="19"/>
      <c r="E5" s="19"/>
      <c r="F5" s="22" t="s">
        <v>88</v>
      </c>
      <c r="G5" s="19"/>
      <c r="H5" s="2">
        <v>44806</v>
      </c>
      <c r="I5" s="2">
        <v>44806</v>
      </c>
    </row>
    <row r="6" spans="1:9" ht="36" x14ac:dyDescent="0.25">
      <c r="A6" s="10" t="s">
        <v>119</v>
      </c>
      <c r="B6" s="11">
        <v>8699844772734</v>
      </c>
      <c r="C6" s="12" t="s">
        <v>96</v>
      </c>
      <c r="D6" s="54"/>
      <c r="E6" s="25"/>
      <c r="F6" s="22" t="s">
        <v>95</v>
      </c>
      <c r="G6" s="19"/>
      <c r="H6" s="2">
        <v>44806</v>
      </c>
      <c r="I6" s="2">
        <v>44806</v>
      </c>
    </row>
    <row r="7" spans="1:9" ht="24" x14ac:dyDescent="0.25">
      <c r="A7" s="10" t="s">
        <v>121</v>
      </c>
      <c r="B7" s="11">
        <v>8699844772710</v>
      </c>
      <c r="C7" s="58" t="s">
        <v>108</v>
      </c>
      <c r="D7" s="33"/>
      <c r="E7" s="33"/>
      <c r="F7" s="25" t="s">
        <v>109</v>
      </c>
      <c r="G7" s="59"/>
      <c r="H7" s="2">
        <v>44806</v>
      </c>
      <c r="I7" s="2">
        <v>44806</v>
      </c>
    </row>
  </sheetData>
  <autoFilter ref="A3:I3" xr:uid="{7056F358-3EBC-4AC5-9DA7-5C3E540ADC29}">
    <sortState ref="A4:I7">
      <sortCondition ref="C3"/>
    </sortState>
  </autoFilter>
  <mergeCells count="2">
    <mergeCell ref="A2:I2"/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05A3-3FF8-42B0-BFAE-80480BD3E793}">
  <dimension ref="A1:I5"/>
  <sheetViews>
    <sheetView workbookViewId="0">
      <pane ySplit="3" topLeftCell="A4" activePane="bottomLeft" state="frozen"/>
      <selection pane="bottomLeft" activeCell="F19" sqref="F1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29.140625" style="1" customWidth="1"/>
    <col min="4" max="8" width="9.140625" style="1"/>
    <col min="9" max="9" width="8.7109375" style="1" bestFit="1" customWidth="1"/>
    <col min="10" max="16384" width="9.140625" style="1"/>
  </cols>
  <sheetData>
    <row r="1" spans="1:9" ht="15.75" thickBot="1" x14ac:dyDescent="0.3">
      <c r="A1" s="68" t="s">
        <v>122</v>
      </c>
      <c r="B1" s="69"/>
      <c r="C1" s="69"/>
      <c r="D1" s="69"/>
      <c r="E1" s="69"/>
      <c r="F1" s="69"/>
      <c r="G1" s="69"/>
      <c r="H1" s="69"/>
      <c r="I1" s="70"/>
    </row>
    <row r="2" spans="1:9" ht="33.75" customHeight="1" thickBot="1" x14ac:dyDescent="0.3">
      <c r="A2" s="68" t="s">
        <v>123</v>
      </c>
      <c r="B2" s="69"/>
      <c r="C2" s="69"/>
      <c r="D2" s="69"/>
      <c r="E2" s="69"/>
      <c r="F2" s="69"/>
      <c r="G2" s="69"/>
      <c r="H2" s="69"/>
      <c r="I2" s="70"/>
    </row>
    <row r="3" spans="1:9" ht="48" x14ac:dyDescent="0.25">
      <c r="A3" s="50" t="s">
        <v>0</v>
      </c>
      <c r="B3" s="51" t="s">
        <v>1</v>
      </c>
      <c r="C3" s="51" t="s">
        <v>90</v>
      </c>
      <c r="D3" s="51" t="s">
        <v>2</v>
      </c>
      <c r="E3" s="51" t="s">
        <v>3</v>
      </c>
      <c r="F3" s="51" t="s">
        <v>91</v>
      </c>
      <c r="G3" s="51" t="s">
        <v>92</v>
      </c>
      <c r="H3" s="52" t="s">
        <v>93</v>
      </c>
      <c r="I3" s="53" t="s">
        <v>94</v>
      </c>
    </row>
    <row r="4" spans="1:9" ht="24" x14ac:dyDescent="0.25">
      <c r="A4" s="10" t="s">
        <v>55</v>
      </c>
      <c r="B4" s="11">
        <v>8699517790300</v>
      </c>
      <c r="C4" s="12" t="s">
        <v>48</v>
      </c>
      <c r="D4" s="33"/>
      <c r="E4" s="33"/>
      <c r="F4" s="22" t="s">
        <v>49</v>
      </c>
      <c r="G4" s="19"/>
      <c r="H4" s="2">
        <v>40997</v>
      </c>
      <c r="I4" s="61">
        <v>42124</v>
      </c>
    </row>
    <row r="5" spans="1:9" ht="24" x14ac:dyDescent="0.25">
      <c r="A5" s="10" t="s">
        <v>56</v>
      </c>
      <c r="B5" s="11">
        <v>8699517762130</v>
      </c>
      <c r="C5" s="12" t="s">
        <v>50</v>
      </c>
      <c r="D5" s="33"/>
      <c r="E5" s="33"/>
      <c r="F5" s="22" t="s">
        <v>51</v>
      </c>
      <c r="G5" s="34"/>
      <c r="H5" s="35">
        <v>40794</v>
      </c>
      <c r="I5" s="61">
        <v>42124</v>
      </c>
    </row>
  </sheetData>
  <autoFilter ref="A3:I3" xr:uid="{CBB1BECB-A539-4436-A5E1-0E1DF363CA7E}"/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DÜZENLENENLER</vt:lpstr>
      <vt:lpstr>4A AKTİFLENENLER</vt:lpstr>
      <vt:lpstr>4A PASIFLENENLER</vt:lpstr>
      <vt:lpstr>4A ÇIKARILANLAR</vt:lpstr>
      <vt:lpstr>4H EKLENENLER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2022-08-31T12:43:50Z</dcterms:modified>
</cp:coreProperties>
</file>