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filterPrivacy="1" codeName="BuÇalışmaKitabı" defaultThemeVersion="124226"/>
  <xr:revisionPtr revIDLastSave="0" documentId="13_ncr:1_{5DB5F608-9BE8-449F-988F-505627BE4FAB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0" r:id="rId1"/>
    <sheet name="4A DÜZENLENENLER" sheetId="232" r:id="rId2"/>
    <sheet name="4A AKTİFLENENLER" sheetId="246" r:id="rId3"/>
  </sheets>
  <definedNames>
    <definedName name="_xlnm._FilterDatabase" localSheetId="2" hidden="1">'4A AKTİFLENENLER'!$A$3:$S$3</definedName>
    <definedName name="_xlnm._FilterDatabase" localSheetId="1" hidden="1">'4A DÜZENLENENLER'!$A$3:$Z$3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<sst xmlns="http://schemas.openxmlformats.org/spreadsheetml/2006/main" count="148" uniqueCount="79">
  <si>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</si>
  <si>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</si>
  <si>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</si>
  <si>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</si>
  <si>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</si>
  <si>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</si>
  <si>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</si>
  <si>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</si>
  <si>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</si>
  <si>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</si>
  <si>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</si>
  <si>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</si>
  <si>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BEDELİ ÖDENECEK İLAÇLAR LİSTESİNDE (EK-4/A) DÜZENLENEN İLAÇLAR</t>
  </si>
  <si>
    <t>EK- 1</t>
  </si>
  <si>
    <t>EK- 3</t>
  </si>
  <si>
    <t>BEDELİ ÖDENECEK İLAÇLAR LİSTESİNDE (EK-4/A) AKTİFLENEN İLAÇLAR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</si>
  <si>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</si>
  <si>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</si>
  <si>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</si>
  <si>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</si>
  <si>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</si>
  <si>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</si>
  <si>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</si>
  <si>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</si>
  <si>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EŞDEĞER</t>
  </si>
  <si>
    <t>A18527</t>
  </si>
  <si>
    <t>H038A</t>
  </si>
  <si>
    <t>SUGAVER 200 MG/2 ML I.V. ENJEKSIYONLUK COZELTI (10 AMPUL)</t>
  </si>
  <si>
    <t>A18382</t>
  </si>
  <si>
    <t>0-2,5%</t>
  </si>
  <si>
    <t>HIPER-AMONEMIX 940 MG/G GRANUL (266 G) *</t>
  </si>
  <si>
    <t>NOT: * işaretli ürün için yürürlük tarihi 11.08.2022 dir.</t>
  </si>
  <si>
    <t>A08541</t>
  </si>
  <si>
    <t>E596A</t>
  </si>
  <si>
    <t>FİYAT KORUMALI</t>
  </si>
  <si>
    <t>A18697</t>
  </si>
  <si>
    <t>A08542</t>
  </si>
  <si>
    <t/>
  </si>
  <si>
    <t>E596C</t>
  </si>
  <si>
    <t>A09647</t>
  </si>
  <si>
    <t>E620A</t>
  </si>
  <si>
    <t>REFERANS</t>
  </si>
  <si>
    <t>A09648</t>
  </si>
  <si>
    <t>E620B</t>
  </si>
  <si>
    <t>A10544</t>
  </si>
  <si>
    <t>SPRYCEL 50 MG 60 FTB</t>
  </si>
  <si>
    <t>SPRYTINIB 50 MG FILM KAPLI TABLET (30 TABLET)</t>
  </si>
  <si>
    <t xml:space="preserve">X-M DIET COZELTI (250 ML) </t>
  </si>
  <si>
    <t>A17760</t>
  </si>
  <si>
    <t>PENFLOKS 500 MG 16 FILM TABLET</t>
  </si>
  <si>
    <t>FLOXAPEN 500 MG FILM KAPLI TABLET (16 TABLET)</t>
  </si>
  <si>
    <t>A02265</t>
  </si>
  <si>
    <t>DETRUSITOL 2 MG 56 FTB</t>
  </si>
  <si>
    <t>E367B</t>
  </si>
  <si>
    <t>A09028</t>
  </si>
  <si>
    <t>XALACOM %0.005 2.5 ML GOZ DAMLASI</t>
  </si>
  <si>
    <t>E755A</t>
  </si>
  <si>
    <t>A18698</t>
  </si>
  <si>
    <t>E900A</t>
  </si>
  <si>
    <t>E901A</t>
  </si>
  <si>
    <t>A16246</t>
  </si>
  <si>
    <t>AMLONEB 5MG/10MG 30 TABLET</t>
  </si>
  <si>
    <t>27.05.2021/
14.04.2022</t>
  </si>
  <si>
    <t>19.08.2021/ 18.08.2022</t>
  </si>
  <si>
    <t>A16260</t>
  </si>
  <si>
    <t>LODITEN 10/20 MG 30 EFERVESAN TABLET</t>
  </si>
  <si>
    <t>E753C</t>
  </si>
  <si>
    <t>9.09.2021/ 18.08.2022</t>
  </si>
  <si>
    <t>BARACLUDE 0,5 MG 30 FTB*</t>
  </si>
  <si>
    <t>BARACLUDE 1 MG 30 FTB*</t>
  </si>
  <si>
    <t>NOT:* işaretli ürünler için yürürlük tarihi 11.08.2022 dir.</t>
  </si>
  <si>
    <t>BEDELİ ÖDENECEK İLAÇLAR LİSTESİNE (EK-4/A) EKLENEN İLAÇLAR</t>
  </si>
  <si>
    <t xml:space="preserve">X-M DIET COZELTI (150 ML)  </t>
  </si>
  <si>
    <t>A16120</t>
  </si>
  <si>
    <t>NUTRINEAL PERITON DIYALIZ COZELTISI (2500 ML TEKLI TORBA)</t>
  </si>
  <si>
    <t>E832B</t>
  </si>
  <si>
    <t>A15971</t>
  </si>
  <si>
    <t>EXTRANEAL PERITON DIYALIZ COZELTISI (2500 ML TEKLITORBA)</t>
  </si>
  <si>
    <t>E821B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</si>
</sst>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Calibri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68" fillId="0" borderId="0"/>
    <xf numFmtId="0" fontId="140" fillId="0" borderId="0"/>
  </cellStyleXfs>
  <cellXfs count="81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7" fillId="55" borderId="24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0" fillId="0" borderId="0" xfId="0" applyFill="1"/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7" fillId="55" borderId="26" xfId="1" applyNumberFormat="1" applyFont="1" applyFill="1" applyBorder="1" applyAlignment="1">
      <alignment horizontal="center" vertical="center" wrapText="1"/>
    </xf>
    <xf numFmtId="166" fontId="67" fillId="55" borderId="26" xfId="1" applyNumberFormat="1" applyFont="1" applyFill="1" applyBorder="1" applyAlignment="1">
      <alignment horizontal="center" vertical="center" wrapText="1"/>
    </xf>
    <xf numFmtId="10" fontId="67" fillId="55" borderId="26" xfId="2" applyNumberFormat="1" applyFont="1" applyFill="1" applyBorder="1" applyAlignment="1">
      <alignment horizontal="center" vertical="center" wrapText="1"/>
    </xf>
    <xf numFmtId="0" fontId="67" fillId="55" borderId="26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14" fontId="67" fillId="55" borderId="27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/>
    </xf>
    <xf numFmtId="166" fontId="69" fillId="0" borderId="1" xfId="11833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" fontId="69" fillId="55" borderId="1" xfId="11834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6" borderId="1" xfId="11833" applyNumberFormat="1" applyFont="1" applyFill="1" applyBorder="1" applyAlignment="1">
      <alignment horizontal="center" vertical="center" wrapText="1"/>
    </xf>
    <xf numFmtId="0" fontId="67" fillId="0" borderId="1" xfId="1" applyNumberFormat="1" applyFont="1" applyFill="1" applyBorder="1" applyAlignment="1">
      <alignment horizontal="center" vertical="center" wrapText="1"/>
    </xf>
    <xf numFmtId="0" fontId="67" fillId="0" borderId="1" xfId="2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11833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31" fillId="0" borderId="1" xfId="0" applyFont="1" applyBorder="1" applyAlignment="1">
      <alignment horizontal="center" vertical="center"/>
    </xf>
    <xf numFmtId="167" fontId="69" fillId="0" borderId="1" xfId="2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9" fillId="0" borderId="28" xfId="1" applyNumberFormat="1" applyFont="1" applyFill="1" applyBorder="1" applyAlignment="1">
      <alignment horizontal="left" vertical="center" wrapText="1"/>
    </xf>
    <xf numFmtId="0" fontId="131" fillId="56" borderId="1" xfId="0" applyFont="1" applyFill="1" applyBorder="1" applyAlignment="1">
      <alignment horizontal="left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131" fillId="56" borderId="1" xfId="0" applyFont="1" applyFill="1" applyBorder="1" applyAlignment="1">
      <alignment horizontal="center" vertical="center"/>
    </xf>
    <xf numFmtId="0" fontId="131" fillId="0" borderId="1" xfId="0" applyFont="1" applyFill="1" applyBorder="1" applyAlignment="1">
      <alignment horizontal="left" vertical="center" wrapText="1"/>
    </xf>
    <xf numFmtId="1" fontId="141" fillId="0" borderId="1" xfId="1688" applyNumberFormat="1" applyFont="1" applyFill="1" applyBorder="1" applyAlignment="1">
      <alignment horizontal="center" vertical="center" wrapText="1" shrinkToFit="1"/>
    </xf>
    <xf numFmtId="10" fontId="142" fillId="0" borderId="1" xfId="1688" applyNumberFormat="1" applyFont="1" applyFill="1" applyBorder="1" applyAlignment="1">
      <alignment horizontal="center" vertical="center" wrapText="1" shrinkToFit="1"/>
    </xf>
    <xf numFmtId="166" fontId="142" fillId="0" borderId="1" xfId="1688" applyNumberFormat="1" applyFont="1" applyFill="1" applyBorder="1" applyAlignment="1">
      <alignment horizontal="center" vertical="center" wrapText="1" shrinkToFit="1"/>
    </xf>
    <xf numFmtId="0" fontId="69" fillId="55" borderId="1" xfId="69" applyFont="1" applyFill="1" applyBorder="1" applyAlignment="1">
      <alignment horizontal="center" vertical="center"/>
    </xf>
    <xf numFmtId="0" fontId="131" fillId="55" borderId="1" xfId="0" applyFont="1" applyFill="1" applyBorder="1" applyAlignment="1">
      <alignment horizontal="center" vertical="center"/>
    </xf>
    <xf numFmtId="0" fontId="69" fillId="55" borderId="1" xfId="69" applyFont="1" applyFill="1" applyBorder="1"/>
    <xf numFmtId="167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" fontId="69" fillId="0" borderId="2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166" fontId="69" fillId="55" borderId="1" xfId="11833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" fontId="69" fillId="0" borderId="29" xfId="69" applyNumberFormat="1" applyFont="1" applyFill="1" applyBorder="1" applyAlignment="1">
      <alignment horizontal="center" vertical="center" wrapText="1"/>
    </xf>
    <xf numFmtId="1" fontId="69" fillId="55" borderId="21" xfId="69" applyNumberFormat="1" applyFont="1" applyFill="1" applyBorder="1" applyAlignment="1">
      <alignment horizontal="center" vertical="center" wrapText="1"/>
    </xf>
    <xf numFmtId="0" fontId="69" fillId="0" borderId="29" xfId="1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29" xfId="69" applyFont="1" applyFill="1" applyBorder="1" applyAlignment="1">
      <alignment horizontal="center" vertical="center"/>
    </xf>
    <xf numFmtId="1" fontId="69" fillId="56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166" fontId="69" fillId="0" borderId="1" xfId="0" applyNumberFormat="1" applyFont="1" applyFill="1" applyBorder="1"/>
    <xf numFmtId="1" fontId="69" fillId="0" borderId="1" xfId="69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5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4" xr:uid="{E4BCFA84-EDD0-4826-A8F9-5007C6CA6F5A}"/>
    <cellStyle name="Normal_Sayfa1" xfId="1" xr:uid="{00000000-0005-0000-0000-0000DC0F0000}"/>
    <cellStyle name="Normal_Sayfa1 2" xfId="2" xr:uid="{00000000-0005-0000-0000-0000DD0F0000}"/>
    <cellStyle name="Normal_Sayfa2" xfId="11833" xr:uid="{0CDA3EED-749A-4D87-B19A-9C48C9D4B09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F1F4-3890-493C-B2CF-A7EF564C426D}">
  <dimension ref="A1:Y5"/>
  <sheetViews>
    <sheetView tabSelected="1" workbookViewId="0">
      <pane ySplit="3" topLeftCell="A4" activePane="bottomLeft" state="frozen"/>
      <selection pane="bottomLeft" activeCell="L15" sqref="L15"/>
    </sheetView>
  </sheetViews>
  <sheetFormatPr defaultRowHeight="15" x14ac:dyDescent="0.25"/>
  <cols>
    <col min="2" max="2" width="11.85546875" customWidth="1"/>
    <col min="3" max="3" width="32.140625" customWidth="1"/>
    <col min="4" max="4" width="12.42578125" bestFit="1" customWidth="1"/>
    <col min="9" max="9" width="10.42578125" customWidth="1"/>
    <col min="11" max="11" width="11.140625" customWidth="1"/>
    <col min="19" max="19" width="10.7109375" customWidth="1"/>
  </cols>
  <sheetData>
    <row r="1" spans="1:25" s="1" customFormat="1" x14ac:dyDescent="0.25">
      <c r="A1" s="75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  <c r="T1" s="5"/>
      <c r="U1" s="5"/>
      <c r="V1" s="5"/>
      <c r="W1" s="5"/>
      <c r="X1" s="5"/>
      <c r="Y1" s="5"/>
    </row>
    <row r="2" spans="1:25" s="1" customFormat="1" ht="15.75" thickBot="1" x14ac:dyDescent="0.3">
      <c r="A2" s="78" t="s">
        <v>71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  <c r="T2" s="5"/>
      <c r="U2" s="5"/>
      <c r="V2" s="5"/>
      <c r="W2" s="5"/>
      <c r="X2" s="5"/>
      <c r="Y2" s="5"/>
    </row>
    <row r="3" spans="1:25" s="5" customFormat="1" ht="108.75" thickBot="1" x14ac:dyDescent="0.3">
      <c r="A3" s="4" t="s">
        <v>0</v>
      </c>
      <c r="B3" s="26" t="s">
        <v>1</v>
      </c>
      <c r="C3" s="26" t="s">
        <v>9</v>
      </c>
      <c r="D3" s="15" t="s">
        <v>2</v>
      </c>
      <c r="E3" s="12" t="s">
        <v>3</v>
      </c>
      <c r="F3" s="49" t="s">
        <v>10</v>
      </c>
      <c r="G3" s="12" t="s">
        <v>21</v>
      </c>
      <c r="H3" s="13" t="s">
        <v>6</v>
      </c>
      <c r="I3" s="13" t="s">
        <v>7</v>
      </c>
      <c r="J3" s="13" t="s">
        <v>8</v>
      </c>
      <c r="K3" s="14" t="s">
        <v>22</v>
      </c>
      <c r="L3" s="16" t="s">
        <v>16</v>
      </c>
      <c r="M3" s="16" t="s">
        <v>17</v>
      </c>
      <c r="N3" s="16" t="s">
        <v>18</v>
      </c>
      <c r="O3" s="16" t="s">
        <v>19</v>
      </c>
      <c r="P3" s="16" t="s">
        <v>4</v>
      </c>
      <c r="Q3" s="14" t="s">
        <v>23</v>
      </c>
      <c r="R3" s="17" t="s">
        <v>11</v>
      </c>
      <c r="S3" s="18" t="s">
        <v>5</v>
      </c>
    </row>
    <row r="4" spans="1:25" s="1" customFormat="1" ht="45" customHeight="1" x14ac:dyDescent="0.25">
      <c r="A4" s="39" t="s">
        <v>35</v>
      </c>
      <c r="B4" s="9">
        <v>8683586280015</v>
      </c>
      <c r="C4" s="41" t="s">
        <v>50</v>
      </c>
      <c r="D4" s="52"/>
      <c r="E4" s="52"/>
      <c r="F4" s="24" t="s">
        <v>58</v>
      </c>
      <c r="G4" s="52"/>
      <c r="H4" s="2">
        <v>44791</v>
      </c>
      <c r="I4" s="2"/>
      <c r="J4" s="2"/>
      <c r="K4" s="21" t="s">
        <v>34</v>
      </c>
      <c r="L4" s="11">
        <v>0.28000000000000003</v>
      </c>
      <c r="M4" s="11">
        <v>0.1</v>
      </c>
      <c r="N4" s="11">
        <v>0</v>
      </c>
      <c r="O4" s="11">
        <v>0</v>
      </c>
      <c r="P4" s="53"/>
      <c r="Q4" s="11" t="s">
        <v>29</v>
      </c>
      <c r="R4" s="2">
        <v>44791</v>
      </c>
      <c r="S4" s="2"/>
    </row>
    <row r="5" spans="1:25" s="1" customFormat="1" ht="45" customHeight="1" x14ac:dyDescent="0.25">
      <c r="A5" s="39" t="s">
        <v>57</v>
      </c>
      <c r="B5" s="9">
        <v>8699769090159</v>
      </c>
      <c r="C5" s="41" t="s">
        <v>46</v>
      </c>
      <c r="D5" s="28"/>
      <c r="E5" s="28"/>
      <c r="F5" s="24" t="s">
        <v>59</v>
      </c>
      <c r="G5" s="24"/>
      <c r="H5" s="2">
        <v>44791</v>
      </c>
      <c r="I5" s="2"/>
      <c r="J5" s="2"/>
      <c r="K5" s="21" t="s">
        <v>24</v>
      </c>
      <c r="L5" s="11">
        <v>0.28000000000000003</v>
      </c>
      <c r="M5" s="11">
        <v>0.18</v>
      </c>
      <c r="N5" s="11">
        <v>0.1</v>
      </c>
      <c r="O5" s="11">
        <v>0</v>
      </c>
      <c r="P5" s="11"/>
      <c r="Q5" s="11" t="s">
        <v>29</v>
      </c>
      <c r="R5" s="2">
        <v>44791</v>
      </c>
      <c r="S5" s="2"/>
    </row>
  </sheetData>
  <autoFilter ref="A3:S3" xr:uid="{506BDA4D-9BA5-4FA3-AF4C-B0501B7E54A1}">
    <sortState ref="A4:S5">
      <sortCondition ref="C3"/>
    </sortState>
  </autoFilter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Z15"/>
  <sheetViews>
    <sheetView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1" max="1" width="9.140625" style="1"/>
    <col min="2" max="2" width="13.140625" style="1" bestFit="1" customWidth="1"/>
    <col min="3" max="3" width="44.7109375" style="1" customWidth="1"/>
    <col min="4" max="5" width="12.140625" style="1" bestFit="1" customWidth="1"/>
    <col min="6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26" x14ac:dyDescent="0.25">
      <c r="A1" s="75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  <c r="T1" s="5"/>
      <c r="U1" s="5"/>
      <c r="V1" s="5"/>
      <c r="W1" s="5"/>
      <c r="X1" s="5"/>
      <c r="Y1" s="5"/>
      <c r="Z1" s="5"/>
    </row>
    <row r="2" spans="1:26" ht="15.75" thickBot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  <c r="T2" s="5"/>
      <c r="U2" s="5"/>
      <c r="V2" s="5"/>
      <c r="W2" s="5"/>
      <c r="X2" s="5"/>
      <c r="Y2" s="5"/>
      <c r="Z2" s="5"/>
    </row>
    <row r="3" spans="1:26" s="5" customFormat="1" ht="108.75" thickBot="1" x14ac:dyDescent="0.3">
      <c r="A3" s="6" t="s">
        <v>0</v>
      </c>
      <c r="B3" s="3" t="s">
        <v>1</v>
      </c>
      <c r="C3" s="3" t="s">
        <v>9</v>
      </c>
      <c r="D3" s="15" t="s">
        <v>2</v>
      </c>
      <c r="E3" s="12" t="s">
        <v>3</v>
      </c>
      <c r="F3" s="12" t="s">
        <v>10</v>
      </c>
      <c r="G3" s="12" t="s">
        <v>21</v>
      </c>
      <c r="H3" s="13" t="s">
        <v>6</v>
      </c>
      <c r="I3" s="13" t="s">
        <v>7</v>
      </c>
      <c r="J3" s="13" t="s">
        <v>8</v>
      </c>
      <c r="K3" s="14" t="s">
        <v>22</v>
      </c>
      <c r="L3" s="16" t="s">
        <v>16</v>
      </c>
      <c r="M3" s="16" t="s">
        <v>17</v>
      </c>
      <c r="N3" s="16" t="s">
        <v>18</v>
      </c>
      <c r="O3" s="16" t="s">
        <v>19</v>
      </c>
      <c r="P3" s="16" t="s">
        <v>4</v>
      </c>
      <c r="Q3" s="14" t="s">
        <v>23</v>
      </c>
      <c r="R3" s="17" t="s">
        <v>11</v>
      </c>
      <c r="S3" s="18" t="s">
        <v>5</v>
      </c>
    </row>
    <row r="4" spans="1:26" ht="21.75" customHeight="1" x14ac:dyDescent="0.25">
      <c r="A4" s="10" t="s">
        <v>39</v>
      </c>
      <c r="B4" s="9">
        <v>8699726093100</v>
      </c>
      <c r="C4" s="46" t="s">
        <v>68</v>
      </c>
      <c r="D4" s="28"/>
      <c r="E4" s="28"/>
      <c r="F4" s="42" t="s">
        <v>40</v>
      </c>
      <c r="G4" s="43"/>
      <c r="H4" s="2"/>
      <c r="I4" s="2"/>
      <c r="J4" s="2"/>
      <c r="K4" s="7" t="s">
        <v>41</v>
      </c>
      <c r="L4" s="44">
        <v>0.31690000000000002</v>
      </c>
      <c r="M4" s="44">
        <v>0.21690000000000001</v>
      </c>
      <c r="N4" s="44">
        <v>0.13689999999999999</v>
      </c>
      <c r="O4" s="44">
        <v>3.6900000000000002E-2</v>
      </c>
      <c r="P4" s="44">
        <v>3.6900000000000002E-2</v>
      </c>
      <c r="Q4" s="11" t="s">
        <v>29</v>
      </c>
      <c r="R4" s="45"/>
      <c r="S4" s="45"/>
    </row>
    <row r="5" spans="1:26" ht="28.5" customHeight="1" x14ac:dyDescent="0.25">
      <c r="A5" s="10" t="s">
        <v>42</v>
      </c>
      <c r="B5" s="9">
        <v>8699726093308</v>
      </c>
      <c r="C5" s="41" t="s">
        <v>69</v>
      </c>
      <c r="D5" s="28"/>
      <c r="E5" s="28"/>
      <c r="F5" s="42" t="s">
        <v>43</v>
      </c>
      <c r="G5" s="43"/>
      <c r="H5" s="2"/>
      <c r="I5" s="2"/>
      <c r="J5" s="2"/>
      <c r="K5" s="7" t="s">
        <v>41</v>
      </c>
      <c r="L5" s="44">
        <v>0.31690000000000002</v>
      </c>
      <c r="M5" s="44">
        <v>0.21690000000000001</v>
      </c>
      <c r="N5" s="44">
        <v>0.13689999999999999</v>
      </c>
      <c r="O5" s="44">
        <v>3.6900000000000002E-2</v>
      </c>
      <c r="P5" s="44">
        <v>3.6900000000000002E-2</v>
      </c>
      <c r="Q5" s="11" t="s">
        <v>29</v>
      </c>
      <c r="R5" s="45"/>
      <c r="S5" s="45"/>
    </row>
    <row r="6" spans="1:26" ht="27" customHeight="1" x14ac:dyDescent="0.25">
      <c r="A6" s="10" t="s">
        <v>51</v>
      </c>
      <c r="B6" s="9">
        <v>8699759090046</v>
      </c>
      <c r="C6" s="41" t="s">
        <v>52</v>
      </c>
      <c r="D6" s="28"/>
      <c r="E6" s="28"/>
      <c r="F6" s="42" t="s">
        <v>53</v>
      </c>
      <c r="G6" s="7"/>
      <c r="H6" s="2"/>
      <c r="I6" s="2"/>
      <c r="J6" s="2"/>
      <c r="K6" s="7" t="s">
        <v>41</v>
      </c>
      <c r="L6" s="44">
        <v>0.28000000000000003</v>
      </c>
      <c r="M6" s="44">
        <v>0.18</v>
      </c>
      <c r="N6" s="11">
        <v>0.1</v>
      </c>
      <c r="O6" s="11">
        <v>0</v>
      </c>
      <c r="P6" s="11"/>
      <c r="Q6" s="11" t="s">
        <v>29</v>
      </c>
      <c r="R6" s="36"/>
      <c r="S6" s="36"/>
    </row>
    <row r="7" spans="1:26" ht="23.25" customHeight="1" x14ac:dyDescent="0.25">
      <c r="A7" s="10" t="s">
        <v>76</v>
      </c>
      <c r="B7" s="9">
        <v>8681413880612</v>
      </c>
      <c r="C7" s="41" t="s">
        <v>77</v>
      </c>
      <c r="D7" s="72"/>
      <c r="E7" s="74"/>
      <c r="F7" s="42" t="s">
        <v>78</v>
      </c>
      <c r="G7" s="7"/>
      <c r="H7" s="20">
        <v>42749</v>
      </c>
      <c r="I7" s="2"/>
      <c r="J7" s="2"/>
      <c r="K7" s="7" t="s">
        <v>41</v>
      </c>
      <c r="L7" s="44">
        <v>0.61</v>
      </c>
      <c r="M7" s="44">
        <v>0.51</v>
      </c>
      <c r="N7" s="44">
        <v>0.43</v>
      </c>
      <c r="O7" s="44">
        <v>0.33</v>
      </c>
      <c r="P7" s="44">
        <v>0.33</v>
      </c>
      <c r="Q7" s="11" t="s">
        <v>29</v>
      </c>
      <c r="R7" s="2"/>
      <c r="S7" s="2"/>
    </row>
    <row r="8" spans="1:26" ht="27.75" customHeight="1" x14ac:dyDescent="0.25">
      <c r="A8" s="10" t="s">
        <v>73</v>
      </c>
      <c r="B8" s="9">
        <v>8681413880650</v>
      </c>
      <c r="C8" s="41" t="s">
        <v>74</v>
      </c>
      <c r="D8" s="71"/>
      <c r="E8" s="71"/>
      <c r="F8" s="72" t="s">
        <v>75</v>
      </c>
      <c r="G8" s="72"/>
      <c r="H8" s="2">
        <v>42850</v>
      </c>
      <c r="I8" s="2"/>
      <c r="J8" s="2"/>
      <c r="K8" s="7" t="s">
        <v>41</v>
      </c>
      <c r="L8" s="44">
        <v>0.65</v>
      </c>
      <c r="M8" s="44">
        <v>0.55000000000000004</v>
      </c>
      <c r="N8" s="44">
        <v>0.47</v>
      </c>
      <c r="O8" s="44">
        <v>0.37</v>
      </c>
      <c r="P8" s="44">
        <v>0.37</v>
      </c>
      <c r="Q8" s="11" t="s">
        <v>29</v>
      </c>
      <c r="R8" s="73"/>
      <c r="S8" s="2"/>
    </row>
    <row r="9" spans="1:26" ht="27.75" customHeight="1" x14ac:dyDescent="0.25">
      <c r="A9" s="10" t="s">
        <v>48</v>
      </c>
      <c r="B9" s="9">
        <v>8681547090017</v>
      </c>
      <c r="C9" s="51" t="s">
        <v>49</v>
      </c>
      <c r="D9" s="52"/>
      <c r="E9" s="52"/>
      <c r="F9" s="50" t="s">
        <v>58</v>
      </c>
      <c r="G9" s="52"/>
      <c r="H9" s="2">
        <v>43922</v>
      </c>
      <c r="I9" s="2">
        <v>44091</v>
      </c>
      <c r="J9" s="2">
        <v>44077</v>
      </c>
      <c r="K9" s="21" t="s">
        <v>24</v>
      </c>
      <c r="L9" s="11">
        <v>0.28000000000000003</v>
      </c>
      <c r="M9" s="11">
        <v>0.18</v>
      </c>
      <c r="N9" s="11">
        <v>0.1</v>
      </c>
      <c r="O9" s="11">
        <v>0</v>
      </c>
      <c r="P9" s="53"/>
      <c r="Q9" s="11" t="s">
        <v>29</v>
      </c>
      <c r="R9" s="54"/>
      <c r="S9" s="2"/>
    </row>
    <row r="10" spans="1:26" ht="32.25" customHeight="1" x14ac:dyDescent="0.25">
      <c r="A10" s="10" t="s">
        <v>44</v>
      </c>
      <c r="B10" s="9">
        <v>8699726094404</v>
      </c>
      <c r="C10" s="41" t="s">
        <v>45</v>
      </c>
      <c r="D10" s="28"/>
      <c r="E10" s="28"/>
      <c r="F10" s="50" t="s">
        <v>59</v>
      </c>
      <c r="G10" s="48"/>
      <c r="H10" s="2">
        <v>39675</v>
      </c>
      <c r="I10" s="2"/>
      <c r="J10" s="2"/>
      <c r="K10" s="7" t="s">
        <v>41</v>
      </c>
      <c r="L10" s="11">
        <v>0.41</v>
      </c>
      <c r="M10" s="11">
        <v>0.31</v>
      </c>
      <c r="N10" s="11">
        <v>0.1</v>
      </c>
      <c r="O10" s="11">
        <v>0</v>
      </c>
      <c r="P10" s="11"/>
      <c r="Q10" s="11" t="s">
        <v>29</v>
      </c>
      <c r="R10" s="36"/>
      <c r="S10" s="2"/>
    </row>
    <row r="11" spans="1:26" ht="28.5" customHeight="1" x14ac:dyDescent="0.25">
      <c r="A11" s="10" t="s">
        <v>25</v>
      </c>
      <c r="B11" s="9">
        <v>8680400771414</v>
      </c>
      <c r="C11" s="47" t="s">
        <v>27</v>
      </c>
      <c r="D11" s="23"/>
      <c r="E11" s="27"/>
      <c r="F11" s="24" t="s">
        <v>26</v>
      </c>
      <c r="G11" s="19"/>
      <c r="H11" s="25">
        <v>44714</v>
      </c>
      <c r="I11" s="20"/>
      <c r="J11" s="2"/>
      <c r="K11" s="21" t="s">
        <v>24</v>
      </c>
      <c r="L11" s="11">
        <v>0.41</v>
      </c>
      <c r="M11" s="11">
        <v>0.31</v>
      </c>
      <c r="N11" s="11">
        <v>0.23</v>
      </c>
      <c r="O11" s="11">
        <v>0.13</v>
      </c>
      <c r="P11" s="11">
        <v>0.13</v>
      </c>
      <c r="Q11" s="19">
        <v>0</v>
      </c>
      <c r="R11" s="25">
        <v>44714</v>
      </c>
      <c r="S11" s="22"/>
    </row>
    <row r="12" spans="1:26" ht="23.25" customHeight="1" x14ac:dyDescent="0.25">
      <c r="A12" s="10" t="s">
        <v>54</v>
      </c>
      <c r="B12" s="9">
        <v>8699532618368</v>
      </c>
      <c r="C12" s="41" t="s">
        <v>55</v>
      </c>
      <c r="D12" s="28"/>
      <c r="E12" s="28"/>
      <c r="F12" s="24" t="s">
        <v>56</v>
      </c>
      <c r="G12" s="48"/>
      <c r="H12" s="2"/>
      <c r="I12" s="2"/>
      <c r="J12" s="2"/>
      <c r="K12" s="7" t="s">
        <v>41</v>
      </c>
      <c r="L12" s="44">
        <v>0.28000000000000003</v>
      </c>
      <c r="M12" s="44">
        <v>0.18</v>
      </c>
      <c r="N12" s="11">
        <v>0.1</v>
      </c>
      <c r="O12" s="11">
        <v>0</v>
      </c>
      <c r="P12" s="11"/>
      <c r="Q12" s="11" t="s">
        <v>29</v>
      </c>
      <c r="R12" s="36"/>
      <c r="S12" s="2"/>
    </row>
    <row r="13" spans="1:26" ht="27.75" customHeight="1" x14ac:dyDescent="0.25">
      <c r="A13" s="10" t="s">
        <v>32</v>
      </c>
      <c r="B13" s="37">
        <v>8681801570866</v>
      </c>
      <c r="C13" s="38" t="s">
        <v>72</v>
      </c>
      <c r="D13" s="37">
        <v>8699730570215</v>
      </c>
      <c r="E13" s="28"/>
      <c r="F13" s="24" t="s">
        <v>33</v>
      </c>
      <c r="G13" s="35"/>
      <c r="H13" s="2"/>
      <c r="I13" s="2"/>
      <c r="J13" s="2"/>
      <c r="K13" s="7" t="s">
        <v>34</v>
      </c>
      <c r="L13" s="11">
        <v>0.4</v>
      </c>
      <c r="M13" s="11">
        <v>0.1</v>
      </c>
      <c r="N13" s="11">
        <v>0</v>
      </c>
      <c r="O13" s="11">
        <v>0</v>
      </c>
      <c r="P13" s="11"/>
      <c r="Q13" s="11" t="s">
        <v>29</v>
      </c>
      <c r="R13" s="36"/>
      <c r="S13" s="36"/>
    </row>
    <row r="14" spans="1:26" ht="33.75" customHeight="1" x14ac:dyDescent="0.25">
      <c r="A14" s="10" t="s">
        <v>36</v>
      </c>
      <c r="B14" s="37">
        <v>8681801570873</v>
      </c>
      <c r="C14" s="38" t="s">
        <v>47</v>
      </c>
      <c r="D14" s="37">
        <v>8699730570222</v>
      </c>
      <c r="E14" s="40" t="s">
        <v>37</v>
      </c>
      <c r="F14" s="24" t="s">
        <v>38</v>
      </c>
      <c r="G14" s="40"/>
      <c r="H14" s="2"/>
      <c r="I14" s="2"/>
      <c r="J14" s="2"/>
      <c r="K14" s="7" t="s">
        <v>34</v>
      </c>
      <c r="L14" s="11">
        <v>0.4</v>
      </c>
      <c r="M14" s="11">
        <v>0.1</v>
      </c>
      <c r="N14" s="11">
        <v>0</v>
      </c>
      <c r="O14" s="11">
        <v>0</v>
      </c>
      <c r="P14" s="11"/>
      <c r="Q14" s="11" t="s">
        <v>29</v>
      </c>
      <c r="R14" s="25" t="s">
        <v>37</v>
      </c>
      <c r="S14" s="25"/>
    </row>
    <row r="15" spans="1:26" x14ac:dyDescent="0.25">
      <c r="A15" s="1" t="s">
        <v>70</v>
      </c>
    </row>
  </sheetData>
  <autoFilter ref="A3:Z3" xr:uid="{CFE0FE39-A2DA-4BCF-96AA-445A8E0C9663}">
    <sortState ref="A4:Z15">
      <sortCondition ref="C3"/>
    </sortState>
  </autoFilter>
  <mergeCells count="2">
    <mergeCell ref="A1:S1"/>
    <mergeCell ref="A2:S2"/>
  </mergeCells>
  <conditionalFormatting sqref="B3">
    <cfRule type="duplicateValues" dxfId="7" priority="6"/>
    <cfRule type="duplicateValues" dxfId="6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8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9.140625" style="8"/>
    <col min="2" max="2" width="12.140625" style="8" bestFit="1" customWidth="1"/>
    <col min="3" max="3" width="40.42578125" style="8" customWidth="1"/>
    <col min="4" max="4" width="16.140625" bestFit="1" customWidth="1"/>
    <col min="5" max="5" width="12.42578125" bestFit="1" customWidth="1"/>
    <col min="6" max="8" width="9.140625" customWidth="1"/>
    <col min="9" max="9" width="11.5703125" customWidth="1"/>
    <col min="10" max="10" width="11" customWidth="1"/>
    <col min="11" max="11" width="10.28515625" customWidth="1"/>
    <col min="12" max="12" width="9.7109375" customWidth="1"/>
    <col min="13" max="13" width="11.42578125" customWidth="1"/>
    <col min="14" max="14" width="11.5703125" customWidth="1"/>
    <col min="15" max="15" width="9.85546875" customWidth="1"/>
    <col min="16" max="18" width="9.140625" customWidth="1"/>
    <col min="19" max="19" width="10.7109375" customWidth="1"/>
  </cols>
  <sheetData>
    <row r="1" spans="1:19" s="1" customFormat="1" x14ac:dyDescent="0.25">
      <c r="A1" s="75" t="s">
        <v>14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  <c r="S1" s="76"/>
    </row>
    <row r="2" spans="1:19" s="1" customFormat="1" ht="15.75" thickBot="1" x14ac:dyDescent="0.3">
      <c r="A2" s="78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19" s="5" customFormat="1" ht="84.75" thickBot="1" x14ac:dyDescent="0.3">
      <c r="A3" s="33" t="s">
        <v>0</v>
      </c>
      <c r="B3" s="34" t="s">
        <v>1</v>
      </c>
      <c r="C3" s="34" t="s">
        <v>9</v>
      </c>
      <c r="D3" s="26" t="s">
        <v>2</v>
      </c>
      <c r="E3" s="12" t="s">
        <v>3</v>
      </c>
      <c r="F3" s="12" t="s">
        <v>10</v>
      </c>
      <c r="G3" s="12" t="s">
        <v>21</v>
      </c>
      <c r="H3" s="13" t="s">
        <v>6</v>
      </c>
      <c r="I3" s="13" t="s">
        <v>7</v>
      </c>
      <c r="J3" s="13" t="s">
        <v>8</v>
      </c>
      <c r="K3" s="14" t="s">
        <v>22</v>
      </c>
      <c r="L3" s="16" t="s">
        <v>16</v>
      </c>
      <c r="M3" s="16" t="s">
        <v>17</v>
      </c>
      <c r="N3" s="16" t="s">
        <v>18</v>
      </c>
      <c r="O3" s="16" t="s">
        <v>19</v>
      </c>
      <c r="P3" s="16" t="s">
        <v>4</v>
      </c>
      <c r="Q3" s="14" t="s">
        <v>23</v>
      </c>
      <c r="R3" s="17" t="s">
        <v>11</v>
      </c>
      <c r="S3" s="18" t="s">
        <v>5</v>
      </c>
    </row>
    <row r="4" spans="1:19" s="1" customFormat="1" ht="23.25" customHeight="1" x14ac:dyDescent="0.25">
      <c r="A4" s="65" t="s">
        <v>60</v>
      </c>
      <c r="B4" s="61">
        <v>8680881017933</v>
      </c>
      <c r="C4" s="67" t="s">
        <v>61</v>
      </c>
      <c r="D4" s="69"/>
      <c r="E4" s="55"/>
      <c r="F4" s="56"/>
      <c r="G4" s="57"/>
      <c r="H4" s="20">
        <v>42927</v>
      </c>
      <c r="I4" s="30" t="s">
        <v>63</v>
      </c>
      <c r="J4" s="2" t="s">
        <v>62</v>
      </c>
      <c r="K4" s="21" t="s">
        <v>24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58" t="s">
        <v>29</v>
      </c>
      <c r="R4" s="59"/>
      <c r="S4" s="20"/>
    </row>
    <row r="5" spans="1:19" s="1" customFormat="1" ht="21.75" customHeight="1" x14ac:dyDescent="0.25">
      <c r="A5" s="66" t="s">
        <v>28</v>
      </c>
      <c r="B5" s="37">
        <v>8699708200540</v>
      </c>
      <c r="C5" s="68" t="s">
        <v>30</v>
      </c>
      <c r="D5" s="70"/>
      <c r="E5" s="28"/>
      <c r="F5" s="29"/>
      <c r="G5" s="11"/>
      <c r="H5" s="2">
        <v>44504</v>
      </c>
      <c r="I5" s="30">
        <v>44784</v>
      </c>
      <c r="J5" s="20">
        <v>44658</v>
      </c>
      <c r="K5" s="7" t="s">
        <v>24</v>
      </c>
      <c r="L5" s="11">
        <v>0.28000000000000003</v>
      </c>
      <c r="M5" s="11">
        <v>0.18</v>
      </c>
      <c r="N5" s="11">
        <v>0.1</v>
      </c>
      <c r="O5" s="11">
        <v>0</v>
      </c>
      <c r="P5" s="11"/>
      <c r="Q5" s="11" t="s">
        <v>29</v>
      </c>
      <c r="R5" s="31"/>
      <c r="S5" s="32"/>
    </row>
    <row r="6" spans="1:19" s="1" customFormat="1" ht="25.5" customHeight="1" x14ac:dyDescent="0.25">
      <c r="A6" s="60" t="s">
        <v>64</v>
      </c>
      <c r="B6" s="61">
        <v>8697927023261</v>
      </c>
      <c r="C6" s="64" t="s">
        <v>65</v>
      </c>
      <c r="D6" s="55"/>
      <c r="E6" s="55"/>
      <c r="F6" s="62" t="s">
        <v>66</v>
      </c>
      <c r="G6" s="21"/>
      <c r="H6" s="31">
        <v>42927</v>
      </c>
      <c r="I6" s="30" t="s">
        <v>67</v>
      </c>
      <c r="J6" s="2" t="s">
        <v>62</v>
      </c>
      <c r="K6" s="21" t="s">
        <v>24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58" t="s">
        <v>29</v>
      </c>
      <c r="R6" s="63">
        <v>43048</v>
      </c>
      <c r="S6" s="20"/>
    </row>
    <row r="8" spans="1:19" x14ac:dyDescent="0.25">
      <c r="A8" s="8" t="s">
        <v>31</v>
      </c>
    </row>
  </sheetData>
  <autoFilter ref="A3:S3" xr:uid="{7D3EB5C3-6335-4B56-A26D-E70690B633E9}">
    <sortState ref="A4:S6">
      <sortCondition ref="C3"/>
    </sortState>
  </autoFilter>
  <mergeCells count="2">
    <mergeCell ref="A1:S1"/>
    <mergeCell ref="A2:S2"/>
  </mergeCells>
  <conditionalFormatting sqref="B3">
    <cfRule type="duplicateValues" dxfId="5" priority="41"/>
    <cfRule type="duplicateValues" dxfId="4" priority="42"/>
  </conditionalFormatting>
  <conditionalFormatting sqref="B5">
    <cfRule type="duplicateValues" dxfId="3" priority="3"/>
    <cfRule type="duplicateValues" dxfId="2" priority="4"/>
  </conditionalFormatting>
  <conditionalFormatting sqref="B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2022-08-17T06:02:14Z</dcterms:modified>
</cp:coreProperties>
</file>