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 codeName="BuÇalışmaKitabı" defaultThemeVersion="124226"/>
  <xr:revisionPtr revIDLastSave="0" documentId="13_ncr:1_{F526DAA2-ACF9-416C-BB90-D9B67CE5C14C}" xr6:coauthVersionLast="36" xr6:coauthVersionMax="36" xr10:uidLastSave="{00000000-0000-0000-0000-000000000000}"/>
  <bookViews>
    <workbookView xWindow="-225" yWindow="2550" windowWidth="21450" windowHeight="7215" tabRatio="932" xr2:uid="{00000000-000D-0000-FFFF-FFFF00000000}"/>
  </bookViews>
  <sheets>
    <sheet name="4A EKLENENLER" sheetId="250" r:id="rId1"/>
    <sheet name="4A DÜZENLENENLER" sheetId="232" r:id="rId2"/>
    <sheet name="4A AKTİFLENENLER" sheetId="251" r:id="rId3"/>
    <sheet name="4A ÇIKARILANLAR" sheetId="253" r:id="rId4"/>
    <sheet name="4H EKLENENLER" sheetId="252" r:id="rId5"/>
  </sheets>
  <definedNames>
    <definedName name="_xlnm._FilterDatabase" localSheetId="2" hidden="1">'4A AKTİFLENENLER'!$A$3:$S$3</definedName>
    <definedName name="_xlnm._FilterDatabase" localSheetId="3" hidden="1">'4A ÇIKARILANLAR'!$A$3:$S$3</definedName>
    <definedName name="_xlnm._FilterDatabase" localSheetId="1" hidden="1">'4A DÜZENLENENLER'!$A$3:$Z$3</definedName>
    <definedName name="_xlnm._FilterDatabase" localSheetId="0" hidden="1">'4A EKLENENLER'!$A$3:$S$3</definedName>
    <definedName name="_xlnm._FilterDatabase" localSheetId="4" hidden="1">'4H EKLENENLER'!$A$3:$S$3</definedName>
  </definedNames>
  <calcPr calcId="191029"/>
</workbook>
</file>

<file path=xl/sharedStrings.xml><?xml version="1.0" encoding="utf-8"?>
<sst xmlns="http://schemas.openxmlformats.org/spreadsheetml/2006/main" count="285" uniqueCount="146">
  <si>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</si>
  <si>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</si>
  <si>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</si>
  <si>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</si>
  <si>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</si>
  <si>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</si>
  <si>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</si>
  <si>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</si>
  <si>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</si>
  <si>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</si>
  <si>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</si>
  <si>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</si>
  <si>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BEDELİ ÖDENECEK İLAÇLAR LİSTESİNDE (EK-4/A) DÜZENLENEN İLAÇLAR</t>
  </si>
  <si>
    <t>EK- 1</t>
  </si>
  <si>
    <t>EK- 3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</si>
  <si>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</si>
  <si>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</si>
  <si>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</si>
  <si>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</si>
  <si>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EK- 2</t>
  </si>
  <si>
    <t>Terapötik Referans Grubu</t>
  </si>
  <si>
    <t>Uygulanan İndirim Oranlarına Esas Durumu</t>
  </si>
  <si>
    <t xml:space="preserve">Eczacı İskonto Oranı </t>
  </si>
  <si>
    <t>BEDELİ ÖDENECEK İLAÇLAR LİSTESİNE (EK-4/A) EKLENEN İLAÇLAR</t>
  </si>
  <si>
    <t>BEDELİ ÖDENECEK İLAÇLAR LİSTESİNDE (EK-4/A) AKTİFLENEN İLAÇLAR</t>
  </si>
  <si>
    <t>A17974</t>
  </si>
  <si>
    <t>DOLOFAST PLUS % 1 + % 5 JEL  ( 50 G )</t>
  </si>
  <si>
    <t>E247C</t>
  </si>
  <si>
    <t>TR-037A</t>
  </si>
  <si>
    <t>EŞDEĞER</t>
  </si>
  <si>
    <t>0-2,5%</t>
  </si>
  <si>
    <t>A17632</t>
  </si>
  <si>
    <t>NOLERJI %1.5 + %1.5 + %5 JEL 30 G</t>
  </si>
  <si>
    <t>E632A</t>
  </si>
  <si>
    <t>FİYAT KORUMALI</t>
  </si>
  <si>
    <t>A09365</t>
  </si>
  <si>
    <t>KETODERM  %2 30 GR KREM</t>
  </si>
  <si>
    <t>E030C</t>
  </si>
  <si>
    <t>TAXATU 30 MG /5 ML IV INFUZYONLUK COZELTI HAZIRLAMAK ICIN KONSANTRE (1 FLAKON)</t>
  </si>
  <si>
    <t>E275A</t>
  </si>
  <si>
    <t>İlacın Adı</t>
  </si>
  <si>
    <t>Eşdeğer  Ürün Grubu</t>
  </si>
  <si>
    <t>Referans Fiyat Grubu</t>
  </si>
  <si>
    <t>EK-4A Listesine Giriş Tarihi</t>
  </si>
  <si>
    <t>EK-4H Listesine Giriş Tarihi</t>
  </si>
  <si>
    <t>HASTANELERCE TEMİNİ ZORUNLU KEMOTERAPİ İLAÇLARI LİSTESİNE (EK-4/H) EKLENEN İLAÇLAR</t>
  </si>
  <si>
    <t>27.05.2021/
14.04.2022</t>
  </si>
  <si>
    <t>A03711</t>
  </si>
  <si>
    <t>HYZAAR 50/12.5 MG 28 FTB</t>
  </si>
  <si>
    <t>E272B</t>
  </si>
  <si>
    <t>TR-008T</t>
  </si>
  <si>
    <t>REFERANS</t>
  </si>
  <si>
    <t>A02036</t>
  </si>
  <si>
    <t>COZAAR 50 MG 28 FTB</t>
  </si>
  <si>
    <t>E272A</t>
  </si>
  <si>
    <t>EK- 4</t>
  </si>
  <si>
    <t>A18498</t>
  </si>
  <si>
    <t>ELUXAT 84 MG SERT KAPSUL (56 KAPSUL)</t>
  </si>
  <si>
    <t>A02035</t>
  </si>
  <si>
    <t>COZAAR 100 MG 28 FTB</t>
  </si>
  <si>
    <t>E272C</t>
  </si>
  <si>
    <t>TR-008U</t>
  </si>
  <si>
    <t>A05768</t>
  </si>
  <si>
    <t>ORGAMETRIL 5 MG 30 TB</t>
  </si>
  <si>
    <t>A15640</t>
  </si>
  <si>
    <t>E724A</t>
  </si>
  <si>
    <t>A15844</t>
  </si>
  <si>
    <t>ERITSA % 4 30 GR JEL</t>
  </si>
  <si>
    <t>E137A</t>
  </si>
  <si>
    <t>A13509</t>
  </si>
  <si>
    <t>BONEPLUS 75 MG/2800 IU 6 EFF TB</t>
  </si>
  <si>
    <t>E502B</t>
  </si>
  <si>
    <t>TAXATU 150 MG /25 ML IV INFUZYONLUK COZELTI HAZIRLAMAK ICIN KONSANTRE (1 FLAKON)</t>
  </si>
  <si>
    <t>E275C</t>
  </si>
  <si>
    <t>A18401</t>
  </si>
  <si>
    <t>ELSPAR %10 KREM (60 G)</t>
  </si>
  <si>
    <t>E838D</t>
  </si>
  <si>
    <t>A18406</t>
  </si>
  <si>
    <t>ENOX 10000 ANTI-XA IU/1 ML 2 KULLANIMA HAZIR ENJEKTOR</t>
  </si>
  <si>
    <t>E427E</t>
  </si>
  <si>
    <t>A18440</t>
  </si>
  <si>
    <t xml:space="preserve">VILATIN 50 MG 56 TABLET </t>
  </si>
  <si>
    <t>E845A</t>
  </si>
  <si>
    <t>BEDELİ ÖDENECEK İLAÇLAR LİSTESİNDEN (EK-4/A) ÇIKARILAN İLAÇLAR</t>
  </si>
  <si>
    <t>A04789</t>
  </si>
  <si>
    <t>LUVERIS 75 IU 1 FLK</t>
  </si>
  <si>
    <t>A06906</t>
  </si>
  <si>
    <t>SAIZEN CLICK EASY 8 MG 1 KULL HAZIR ENJ</t>
  </si>
  <si>
    <t>E223A</t>
  </si>
  <si>
    <t>A18598</t>
  </si>
  <si>
    <t>TYOSOD 0,5 G I.V. ENJEKSIYONLUK COZELTI HAZIRLAMAK ICIN TOZ</t>
  </si>
  <si>
    <t>E230B</t>
  </si>
  <si>
    <t>TAXATU 100 MG /16,7 ML IV INFUZYONLUK COZELTI HAZIRLAMAK ICIN KONSANTRE (1 FLAKON)</t>
  </si>
  <si>
    <t>E275B</t>
  </si>
  <si>
    <t>TAXATU 300 MG /50 ML IV INFUZYONLUK COZELTI HAZIRLAMAK ICIN KONSANTRE (1 FLAKON)</t>
  </si>
  <si>
    <t>E275D</t>
  </si>
  <si>
    <t xml:space="preserve">A10019 </t>
  </si>
  <si>
    <t>E716A</t>
  </si>
  <si>
    <t>A01755</t>
  </si>
  <si>
    <t>CELESTON CHRONODOSE 3/3 MG 1 ML 1 AMP</t>
  </si>
  <si>
    <t>E570A</t>
  </si>
  <si>
    <t>A18568</t>
  </si>
  <si>
    <t>IMICIL 500 MG/500 MG IV INFUZYONLUK COZELTI HAZIRLAMAK ICIN TOZ</t>
  </si>
  <si>
    <t>E552A</t>
  </si>
  <si>
    <t>A16348</t>
  </si>
  <si>
    <t xml:space="preserve">RENALAMER CO3 800 MG  FTB </t>
  </si>
  <si>
    <t>E598A</t>
  </si>
  <si>
    <t>A16201</t>
  </si>
  <si>
    <t>NOPARKS 1 MG 30 TABLET</t>
  </si>
  <si>
    <t>E633A</t>
  </si>
  <si>
    <t>28.10.2021/ 23.09.2022</t>
  </si>
  <si>
    <t>A13510</t>
  </si>
  <si>
    <t>BONEPLUS D3 150 MG/2800 IU 3 EFF TB</t>
  </si>
  <si>
    <t>E502C</t>
  </si>
  <si>
    <t>A18599</t>
  </si>
  <si>
    <t>TYOSOD 1 G I.V. ENJEKSIYONLUK COZELTI HAZIRLAMAK ICIN TOZ</t>
  </si>
  <si>
    <t>E230A</t>
  </si>
  <si>
    <t>A18585</t>
  </si>
  <si>
    <t>SELTAVIR 75 MG SERT KAPSUL (10 ADET)</t>
  </si>
  <si>
    <t>E522A</t>
  </si>
  <si>
    <t>E048B</t>
  </si>
  <si>
    <t>PIRAPIL 1 G/ 5 ML IV ENJEKSIYONLUK COZELTI</t>
  </si>
  <si>
    <t xml:space="preserve">VALCYTE 450 MG FİLM KAPLI TABLET  (VALCYTE ROCHE 450 MG 60 FTB) </t>
  </si>
  <si>
    <t>A09124</t>
  </si>
  <si>
    <t>E676B</t>
  </si>
  <si>
    <t>B.T. ENEMA 59 MG/ML+161 MG/ML COZELTI (67,5 ML) (B.T.ENEMA 67,5 ML LAVMAN)</t>
  </si>
  <si>
    <t>H025B</t>
  </si>
  <si>
    <t>FENTANYL-PF 100 MCG/2 ML I.V./I.M. ENJEKSIYONLUK COZELTI</t>
  </si>
  <si>
    <t>9.09.2021/ 23.09.2022</t>
  </si>
  <si>
    <t>FENTANYL-PF 500 MCG/10 ML I.V./I.M. ENJEKSIYONLUK COZELTI</t>
  </si>
  <si>
    <t>H025A</t>
  </si>
  <si>
    <t>A10692</t>
  </si>
  <si>
    <t>GADOVIST 604.72 MG/ML 7,5 ML 1 FLK</t>
  </si>
  <si>
    <t>E886C</t>
  </si>
  <si>
    <t xml:space="preserve">BIZMOPEPTOL 262 MG 30 CIGNEME TB </t>
  </si>
  <si>
    <t>EK- 5</t>
  </si>
  <si>
    <t>A18713</t>
  </si>
  <si>
    <t>E590A</t>
  </si>
  <si>
    <t>HIDRAX 50 MG/ML ORAL DAMLA, COZELTI</t>
  </si>
  <si>
    <t>A18714</t>
  </si>
  <si>
    <t>A18715</t>
  </si>
  <si>
    <t>A18716</t>
  </si>
  <si>
    <t>A18717</t>
  </si>
  <si>
    <t>A18718</t>
  </si>
  <si>
    <t>A18719</t>
  </si>
  <si>
    <t>A18720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</si>
</sst>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837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40" fillId="0" borderId="0"/>
    <xf numFmtId="0" fontId="68" fillId="0" borderId="0"/>
    <xf numFmtId="0" fontId="68" fillId="0" borderId="0"/>
  </cellStyleXfs>
  <cellXfs count="98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7" fillId="55" borderId="24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7" fillId="55" borderId="26" xfId="1" applyNumberFormat="1" applyFont="1" applyFill="1" applyBorder="1" applyAlignment="1">
      <alignment horizontal="center" vertical="center" wrapText="1"/>
    </xf>
    <xf numFmtId="166" fontId="67" fillId="55" borderId="26" xfId="1" applyNumberFormat="1" applyFont="1" applyFill="1" applyBorder="1" applyAlignment="1">
      <alignment horizontal="center" vertical="center" wrapText="1"/>
    </xf>
    <xf numFmtId="10" fontId="67" fillId="55" borderId="26" xfId="2" applyNumberFormat="1" applyFont="1" applyFill="1" applyBorder="1" applyAlignment="1">
      <alignment horizontal="center" vertical="center" wrapText="1"/>
    </xf>
    <xf numFmtId="0" fontId="67" fillId="55" borderId="26" xfId="2" applyNumberFormat="1" applyFont="1" applyFill="1" applyBorder="1" applyAlignment="1">
      <alignment horizontal="center" vertical="center" wrapText="1"/>
    </xf>
    <xf numFmtId="10" fontId="67" fillId="0" borderId="26" xfId="2" applyNumberFormat="1" applyFont="1" applyFill="1" applyBorder="1" applyAlignment="1">
      <alignment horizontal="center" vertical="center" wrapText="1"/>
    </xf>
    <xf numFmtId="14" fontId="67" fillId="55" borderId="26" xfId="2" applyNumberFormat="1" applyFont="1" applyFill="1" applyBorder="1" applyAlignment="1">
      <alignment horizontal="center" vertical="center" wrapText="1"/>
    </xf>
    <xf numFmtId="14" fontId="67" fillId="55" borderId="27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69" fillId="55" borderId="1" xfId="69" applyFont="1" applyFill="1" applyBorder="1" applyAlignment="1">
      <alignment horizontal="center" vertical="center" wrapText="1"/>
    </xf>
    <xf numFmtId="0" fontId="139" fillId="55" borderId="1" xfId="0" applyFont="1" applyFill="1" applyBorder="1" applyAlignment="1">
      <alignment horizontal="center" vertical="center"/>
    </xf>
    <xf numFmtId="166" fontId="69" fillId="55" borderId="1" xfId="69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55" borderId="1" xfId="2" applyFont="1" applyFill="1" applyBorder="1" applyAlignment="1">
      <alignment horizontal="center" vertical="center" wrapText="1"/>
    </xf>
    <xf numFmtId="166" fontId="139" fillId="55" borderId="1" xfId="0" applyNumberFormat="1" applyFont="1" applyFill="1" applyBorder="1" applyAlignment="1">
      <alignment horizontal="center" vertical="center"/>
    </xf>
    <xf numFmtId="10" fontId="69" fillId="55" borderId="1" xfId="1688" applyNumberFormat="1" applyFont="1" applyFill="1" applyBorder="1" applyAlignment="1">
      <alignment horizontal="center" vertical="center" wrapText="1" shrinkToFit="1"/>
    </xf>
    <xf numFmtId="0" fontId="139" fillId="0" borderId="1" xfId="0" applyFont="1" applyBorder="1" applyAlignment="1">
      <alignment horizontal="center" vertical="center"/>
    </xf>
    <xf numFmtId="1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0" fontId="67" fillId="55" borderId="20" xfId="1" applyNumberFormat="1" applyFont="1" applyFill="1" applyBorder="1" applyAlignment="1">
      <alignment horizontal="center" vertical="center" wrapText="1"/>
    </xf>
    <xf numFmtId="0" fontId="67" fillId="55" borderId="20" xfId="2" applyNumberFormat="1" applyFont="1" applyFill="1" applyBorder="1" applyAlignment="1">
      <alignment horizontal="center" vertical="center" wrapText="1"/>
    </xf>
    <xf numFmtId="0" fontId="67" fillId="55" borderId="25" xfId="2" applyNumberFormat="1" applyFont="1" applyFill="1" applyBorder="1" applyAlignment="1">
      <alignment horizontal="center" vertical="center" wrapText="1"/>
    </xf>
    <xf numFmtId="0" fontId="67" fillId="57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center" vertical="center"/>
    </xf>
    <xf numFmtId="1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1" fontId="69" fillId="0" borderId="1" xfId="11835" applyNumberFormat="1" applyFont="1" applyFill="1" applyBorder="1" applyAlignment="1">
      <alignment horizontal="center" vertical="center" wrapText="1"/>
    </xf>
    <xf numFmtId="1" fontId="69" fillId="0" borderId="1" xfId="11836" applyNumberFormat="1" applyFont="1" applyFill="1" applyBorder="1" applyAlignment="1">
      <alignment horizontal="center" vertical="center" wrapText="1"/>
    </xf>
    <xf numFmtId="166" fontId="69" fillId="0" borderId="1" xfId="11836" quotePrefix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left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66" fontId="69" fillId="56" borderId="1" xfId="0" applyNumberFormat="1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 wrapText="1"/>
    </xf>
    <xf numFmtId="166" fontId="69" fillId="0" borderId="1" xfId="11836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0" borderId="1" xfId="0" applyFont="1" applyFill="1" applyBorder="1"/>
    <xf numFmtId="166" fontId="69" fillId="0" borderId="1" xfId="0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0" fontId="69" fillId="55" borderId="1" xfId="2" quotePrefix="1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left" vertical="center" wrapText="1"/>
    </xf>
    <xf numFmtId="167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2" quotePrefix="1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39" fillId="0" borderId="1" xfId="0" applyFont="1" applyBorder="1" applyAlignment="1">
      <alignment horizontal="left" vertical="center" wrapText="1"/>
    </xf>
    <xf numFmtId="0" fontId="139" fillId="0" borderId="1" xfId="0" applyFont="1" applyBorder="1" applyAlignment="1">
      <alignment horizontal="center" vertical="center" wrapText="1"/>
    </xf>
    <xf numFmtId="14" fontId="139" fillId="0" borderId="1" xfId="0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/>
    </xf>
    <xf numFmtId="0" fontId="69" fillId="56" borderId="1" xfId="1" applyNumberFormat="1" applyFont="1" applyFill="1" applyBorder="1" applyAlignment="1">
      <alignment horizontal="left" vertical="center" wrapText="1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0" fontId="69" fillId="55" borderId="1" xfId="69" applyFont="1" applyFill="1" applyBorder="1"/>
    <xf numFmtId="166" fontId="69" fillId="55" borderId="1" xfId="11834" applyNumberFormat="1" applyFont="1" applyFill="1" applyBorder="1" applyAlignment="1">
      <alignment horizontal="center" vertical="center" wrapText="1"/>
    </xf>
    <xf numFmtId="166" fontId="69" fillId="55" borderId="1" xfId="1" quotePrefix="1" applyNumberFormat="1" applyFont="1" applyFill="1" applyBorder="1" applyAlignment="1">
      <alignment horizontal="center" vertical="center" wrapText="1"/>
    </xf>
    <xf numFmtId="168" fontId="139" fillId="0" borderId="1" xfId="0" applyNumberFormat="1" applyFont="1" applyFill="1" applyBorder="1" applyAlignment="1">
      <alignment horizontal="center" vertical="center"/>
    </xf>
    <xf numFmtId="10" fontId="69" fillId="0" borderId="1" xfId="1" applyNumberFormat="1" applyFont="1" applyFill="1" applyBorder="1" applyAlignment="1">
      <alignment horizontal="center" vertical="center" wrapText="1"/>
    </xf>
    <xf numFmtId="1" fontId="69" fillId="55" borderId="1" xfId="11835" applyNumberFormat="1" applyFont="1" applyFill="1" applyBorder="1" applyAlignment="1">
      <alignment horizontal="center" vertical="center" wrapText="1"/>
    </xf>
    <xf numFmtId="1" fontId="69" fillId="0" borderId="1" xfId="1688" applyNumberFormat="1" applyFont="1" applyFill="1" applyBorder="1" applyAlignment="1">
      <alignment horizontal="center" vertical="center" wrapText="1" shrinkToFit="1"/>
    </xf>
    <xf numFmtId="1" fontId="69" fillId="0" borderId="1" xfId="69" applyNumberFormat="1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center" vertical="center" wrapText="1"/>
    </xf>
    <xf numFmtId="10" fontId="69" fillId="56" borderId="1" xfId="2" applyNumberFormat="1" applyFont="1" applyFill="1" applyBorder="1" applyAlignment="1">
      <alignment horizontal="center" vertical="center" wrapText="1"/>
    </xf>
    <xf numFmtId="0" fontId="69" fillId="0" borderId="1" xfId="2" applyFont="1" applyFill="1" applyBorder="1" applyAlignment="1">
      <alignment horizontal="center" vertical="center" wrapText="1"/>
    </xf>
    <xf numFmtId="166" fontId="69" fillId="0" borderId="1" xfId="6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  <xf numFmtId="1" fontId="67" fillId="55" borderId="28" xfId="2" quotePrefix="1" applyNumberFormat="1" applyFont="1" applyFill="1" applyBorder="1" applyAlignment="1">
      <alignment horizontal="center" vertical="center" wrapText="1"/>
    </xf>
    <xf numFmtId="1" fontId="67" fillId="55" borderId="29" xfId="2" quotePrefix="1" applyNumberFormat="1" applyFont="1" applyFill="1" applyBorder="1" applyAlignment="1">
      <alignment horizontal="center" vertical="center" wrapText="1"/>
    </xf>
    <xf numFmtId="1" fontId="67" fillId="55" borderId="30" xfId="2" quotePrefix="1" applyNumberFormat="1" applyFont="1" applyFill="1" applyBorder="1" applyAlignment="1">
      <alignment horizontal="center" vertical="center" wrapText="1"/>
    </xf>
  </cellXfs>
  <cellStyles count="11837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36" xr:uid="{1456C2E6-4DA3-428C-8E0A-861B32EF953C}"/>
    <cellStyle name="Normal_BÜTÜN88-140805" xfId="11835" xr:uid="{CE0BC760-CCC5-4C43-ACB2-9EF382DBF6B0}"/>
    <cellStyle name="Normal_Sayfa1" xfId="1" xr:uid="{00000000-0005-0000-0000-0000DC0F0000}"/>
    <cellStyle name="Normal_Sayfa1 2" xfId="2" xr:uid="{00000000-0005-0000-0000-0000DD0F0000}"/>
    <cellStyle name="Normal_Sayfa2" xfId="11834" xr:uid="{CFB4EEEF-8A8D-409C-995F-C936534AF88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F1F4-3890-493C-B2CF-A7EF564C426D}">
  <dimension ref="A1:S11"/>
  <sheetViews>
    <sheetView tabSelected="1" workbookViewId="0">
      <pane ySplit="3" topLeftCell="A4" activePane="bottomLeft" state="frozen"/>
      <selection pane="bottomLeft" activeCell="Q5" sqref="Q5"/>
    </sheetView>
  </sheetViews>
  <sheetFormatPr defaultRowHeight="15" x14ac:dyDescent="0.25"/>
  <cols>
    <col min="2" max="2" width="11.85546875" customWidth="1"/>
    <col min="3" max="3" width="41" customWidth="1"/>
    <col min="4" max="4" width="12.42578125" bestFit="1" customWidth="1"/>
    <col min="9" max="9" width="10.42578125" customWidth="1"/>
    <col min="11" max="11" width="11.140625" customWidth="1"/>
    <col min="19" max="19" width="10.7109375" customWidth="1"/>
  </cols>
  <sheetData>
    <row r="1" spans="1:19" s="1" customFormat="1" x14ac:dyDescent="0.25">
      <c r="A1" s="89" t="s">
        <v>13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</row>
    <row r="2" spans="1:19" s="1" customFormat="1" ht="15.75" thickBot="1" x14ac:dyDescent="0.3">
      <c r="A2" s="92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4"/>
      <c r="L2" s="93"/>
      <c r="M2" s="93"/>
      <c r="N2" s="93"/>
      <c r="O2" s="93"/>
      <c r="P2" s="93"/>
      <c r="Q2" s="93"/>
      <c r="R2" s="93"/>
      <c r="S2" s="93"/>
    </row>
    <row r="3" spans="1:19" s="5" customFormat="1" ht="108.75" thickBot="1" x14ac:dyDescent="0.3">
      <c r="A3" s="35" t="s">
        <v>0</v>
      </c>
      <c r="B3" s="36" t="s">
        <v>1</v>
      </c>
      <c r="C3" s="36" t="s">
        <v>9</v>
      </c>
      <c r="D3" s="37" t="s">
        <v>2</v>
      </c>
      <c r="E3" s="16" t="s">
        <v>3</v>
      </c>
      <c r="F3" s="16" t="s">
        <v>10</v>
      </c>
      <c r="G3" s="8" t="s">
        <v>20</v>
      </c>
      <c r="H3" s="9" t="s">
        <v>6</v>
      </c>
      <c r="I3" s="9" t="s">
        <v>7</v>
      </c>
      <c r="J3" s="9" t="s">
        <v>8</v>
      </c>
      <c r="K3" s="10" t="s">
        <v>21</v>
      </c>
      <c r="L3" s="12" t="s">
        <v>15</v>
      </c>
      <c r="M3" s="12" t="s">
        <v>16</v>
      </c>
      <c r="N3" s="12" t="s">
        <v>17</v>
      </c>
      <c r="O3" s="12" t="s">
        <v>18</v>
      </c>
      <c r="P3" s="12" t="s">
        <v>4</v>
      </c>
      <c r="Q3" s="10" t="s">
        <v>22</v>
      </c>
      <c r="R3" s="13" t="s">
        <v>11</v>
      </c>
      <c r="S3" s="14" t="s">
        <v>5</v>
      </c>
    </row>
    <row r="4" spans="1:19" ht="24" x14ac:dyDescent="0.25">
      <c r="A4" s="18" t="s">
        <v>136</v>
      </c>
      <c r="B4" s="17">
        <v>8699606756910</v>
      </c>
      <c r="C4" s="39" t="s">
        <v>127</v>
      </c>
      <c r="D4" s="42"/>
      <c r="E4" s="42"/>
      <c r="F4" s="30" t="s">
        <v>126</v>
      </c>
      <c r="G4" s="33"/>
      <c r="H4" s="75">
        <v>44827</v>
      </c>
      <c r="I4" s="2"/>
      <c r="J4" s="2"/>
      <c r="K4" s="26" t="s">
        <v>34</v>
      </c>
      <c r="L4" s="33">
        <v>0.54</v>
      </c>
      <c r="M4" s="33">
        <v>0.24</v>
      </c>
      <c r="N4" s="33">
        <v>0.14000000000000001</v>
      </c>
      <c r="O4" s="33">
        <v>0.14000000000000001</v>
      </c>
      <c r="P4" s="33">
        <v>0.14000000000000001</v>
      </c>
      <c r="Q4" s="33">
        <v>0</v>
      </c>
      <c r="R4" s="75">
        <v>44827</v>
      </c>
      <c r="S4" s="2"/>
    </row>
    <row r="5" spans="1:19" s="1" customFormat="1" ht="24" x14ac:dyDescent="0.25">
      <c r="A5" s="18" t="s">
        <v>139</v>
      </c>
      <c r="B5" s="17">
        <v>8699606756903</v>
      </c>
      <c r="C5" s="39" t="s">
        <v>129</v>
      </c>
      <c r="D5" s="59"/>
      <c r="E5" s="82"/>
      <c r="F5" s="21" t="s">
        <v>130</v>
      </c>
      <c r="G5" s="20"/>
      <c r="H5" s="75">
        <v>44827</v>
      </c>
      <c r="I5" s="22"/>
      <c r="J5" s="2"/>
      <c r="K5" s="26" t="s">
        <v>34</v>
      </c>
      <c r="L5" s="33">
        <v>0.82</v>
      </c>
      <c r="M5" s="33">
        <v>0.52</v>
      </c>
      <c r="N5" s="33">
        <v>0.42</v>
      </c>
      <c r="O5" s="33">
        <v>0.42</v>
      </c>
      <c r="P5" s="33">
        <v>0.42</v>
      </c>
      <c r="Q5" s="33">
        <v>0</v>
      </c>
      <c r="R5" s="75">
        <v>44827</v>
      </c>
      <c r="S5" s="44"/>
    </row>
    <row r="6" spans="1:19" s="1" customFormat="1" ht="24" x14ac:dyDescent="0.25">
      <c r="A6" s="18" t="s">
        <v>140</v>
      </c>
      <c r="B6" s="17">
        <v>8681547590036</v>
      </c>
      <c r="C6" s="39" t="s">
        <v>138</v>
      </c>
      <c r="D6" s="42"/>
      <c r="E6" s="87"/>
      <c r="F6" s="41" t="s">
        <v>137</v>
      </c>
      <c r="G6" s="45"/>
      <c r="H6" s="75">
        <v>44827</v>
      </c>
      <c r="I6" s="88"/>
      <c r="J6" s="2"/>
      <c r="K6" s="26" t="s">
        <v>34</v>
      </c>
      <c r="L6" s="33">
        <v>0.28000000000000003</v>
      </c>
      <c r="M6" s="33">
        <v>0.1</v>
      </c>
      <c r="N6" s="33">
        <v>0</v>
      </c>
      <c r="O6" s="33">
        <v>0</v>
      </c>
      <c r="P6" s="33"/>
      <c r="Q6" s="33" t="s">
        <v>30</v>
      </c>
      <c r="R6" s="75">
        <v>44827</v>
      </c>
      <c r="S6" s="2"/>
    </row>
    <row r="7" spans="1:19" s="1" customFormat="1" ht="24" x14ac:dyDescent="0.25">
      <c r="A7" s="18" t="s">
        <v>141</v>
      </c>
      <c r="B7" s="17">
        <v>8681756075218</v>
      </c>
      <c r="C7" s="39" t="s">
        <v>121</v>
      </c>
      <c r="D7" s="42"/>
      <c r="E7" s="42"/>
      <c r="F7" s="30" t="s">
        <v>120</v>
      </c>
      <c r="G7" s="26"/>
      <c r="H7" s="75">
        <v>44827</v>
      </c>
      <c r="I7" s="2"/>
      <c r="J7" s="2"/>
      <c r="K7" s="26" t="s">
        <v>34</v>
      </c>
      <c r="L7" s="33">
        <v>0.5</v>
      </c>
      <c r="M7" s="33">
        <v>0.32</v>
      </c>
      <c r="N7" s="33">
        <v>0.22</v>
      </c>
      <c r="O7" s="33">
        <v>0.22</v>
      </c>
      <c r="P7" s="33">
        <v>0.22</v>
      </c>
      <c r="Q7" s="33" t="s">
        <v>30</v>
      </c>
      <c r="R7" s="75">
        <v>44827</v>
      </c>
      <c r="S7" s="52"/>
    </row>
    <row r="8" spans="1:19" s="1" customFormat="1" ht="36" x14ac:dyDescent="0.25">
      <c r="A8" s="18" t="s">
        <v>142</v>
      </c>
      <c r="B8" s="17">
        <v>8699650772621</v>
      </c>
      <c r="C8" s="39" t="s">
        <v>92</v>
      </c>
      <c r="D8" s="65"/>
      <c r="E8" s="42"/>
      <c r="F8" s="30" t="s">
        <v>93</v>
      </c>
      <c r="G8" s="45"/>
      <c r="H8" s="75">
        <v>44827</v>
      </c>
      <c r="I8" s="75"/>
      <c r="J8" s="75"/>
      <c r="K8" s="20" t="s">
        <v>29</v>
      </c>
      <c r="L8" s="33">
        <v>0.28000000000000003</v>
      </c>
      <c r="M8" s="33">
        <v>0.18</v>
      </c>
      <c r="N8" s="33">
        <v>0.1</v>
      </c>
      <c r="O8" s="33">
        <v>0</v>
      </c>
      <c r="P8" s="33"/>
      <c r="Q8" s="33" t="s">
        <v>30</v>
      </c>
      <c r="R8" s="75">
        <v>44827</v>
      </c>
      <c r="S8" s="44"/>
    </row>
    <row r="9" spans="1:19" s="1" customFormat="1" ht="36" x14ac:dyDescent="0.25">
      <c r="A9" s="18" t="s">
        <v>143</v>
      </c>
      <c r="B9" s="17">
        <v>8699650772645</v>
      </c>
      <c r="C9" s="19" t="s">
        <v>72</v>
      </c>
      <c r="D9" s="7"/>
      <c r="E9" s="7"/>
      <c r="F9" s="30" t="s">
        <v>73</v>
      </c>
      <c r="G9" s="20"/>
      <c r="H9" s="22">
        <v>44827</v>
      </c>
      <c r="I9" s="22"/>
      <c r="J9" s="2"/>
      <c r="K9" s="20" t="s">
        <v>29</v>
      </c>
      <c r="L9" s="33">
        <v>0.28000000000000003</v>
      </c>
      <c r="M9" s="33">
        <v>0.18</v>
      </c>
      <c r="N9" s="33">
        <v>0.1</v>
      </c>
      <c r="O9" s="33">
        <v>0</v>
      </c>
      <c r="P9" s="24"/>
      <c r="Q9" s="24" t="s">
        <v>30</v>
      </c>
      <c r="R9" s="25">
        <v>44827</v>
      </c>
      <c r="S9" s="25"/>
    </row>
    <row r="10" spans="1:19" s="1" customFormat="1" ht="36" x14ac:dyDescent="0.25">
      <c r="A10" s="18" t="s">
        <v>144</v>
      </c>
      <c r="B10" s="17">
        <v>8699650772614</v>
      </c>
      <c r="C10" s="19" t="s">
        <v>38</v>
      </c>
      <c r="D10" s="7"/>
      <c r="E10" s="7"/>
      <c r="F10" s="30" t="s">
        <v>39</v>
      </c>
      <c r="G10" s="20"/>
      <c r="H10" s="22">
        <v>44827</v>
      </c>
      <c r="I10" s="22"/>
      <c r="J10" s="2"/>
      <c r="K10" s="20" t="s">
        <v>29</v>
      </c>
      <c r="L10" s="33">
        <v>0.28000000000000003</v>
      </c>
      <c r="M10" s="33">
        <v>0.18</v>
      </c>
      <c r="N10" s="33">
        <v>0.1</v>
      </c>
      <c r="O10" s="33">
        <v>0</v>
      </c>
      <c r="P10" s="24"/>
      <c r="Q10" s="24" t="s">
        <v>30</v>
      </c>
      <c r="R10" s="25">
        <v>44827</v>
      </c>
      <c r="S10" s="25"/>
    </row>
    <row r="11" spans="1:19" s="1" customFormat="1" ht="22.5" customHeight="1" x14ac:dyDescent="0.25">
      <c r="A11" s="18" t="s">
        <v>145</v>
      </c>
      <c r="B11" s="17">
        <v>8699650772638</v>
      </c>
      <c r="C11" s="39" t="s">
        <v>94</v>
      </c>
      <c r="D11" s="65"/>
      <c r="E11" s="42"/>
      <c r="F11" s="30" t="s">
        <v>95</v>
      </c>
      <c r="G11" s="45"/>
      <c r="H11" s="75">
        <v>44827</v>
      </c>
      <c r="I11" s="75"/>
      <c r="J11" s="75"/>
      <c r="K11" s="20" t="s">
        <v>29</v>
      </c>
      <c r="L11" s="33">
        <v>0.28000000000000003</v>
      </c>
      <c r="M11" s="33">
        <v>0.18</v>
      </c>
      <c r="N11" s="33">
        <v>0.1</v>
      </c>
      <c r="O11" s="33">
        <v>0</v>
      </c>
      <c r="P11" s="33"/>
      <c r="Q11" s="33" t="s">
        <v>30</v>
      </c>
      <c r="R11" s="75">
        <v>44827</v>
      </c>
      <c r="S11" s="44"/>
    </row>
  </sheetData>
  <autoFilter ref="A3:S3" xr:uid="{506BDA4D-9BA5-4FA3-AF4C-B0501B7E54A1}">
    <sortState ref="A4:S11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Z17"/>
  <sheetViews>
    <sheetView workbookViewId="0">
      <pane ySplit="3" topLeftCell="A4" activePane="bottomLeft" state="frozen"/>
      <selection pane="bottomLeft" activeCell="G25" sqref="G25"/>
    </sheetView>
  </sheetViews>
  <sheetFormatPr defaultRowHeight="15" x14ac:dyDescent="0.25"/>
  <cols>
    <col min="1" max="1" width="9.140625" style="1"/>
    <col min="2" max="2" width="13.140625" style="1" bestFit="1" customWidth="1"/>
    <col min="3" max="3" width="44.7109375" style="1" customWidth="1"/>
    <col min="4" max="5" width="12.140625" style="1" bestFit="1" customWidth="1"/>
    <col min="6" max="8" width="9.140625" style="1"/>
    <col min="9" max="9" width="9.7109375" style="1" customWidth="1"/>
    <col min="10" max="10" width="9.140625" style="1"/>
    <col min="11" max="11" width="10.5703125" style="1" customWidth="1"/>
    <col min="12" max="18" width="9.140625" style="1"/>
    <col min="19" max="19" width="10.5703125" style="1" customWidth="1"/>
    <col min="20" max="16384" width="9.140625" style="1"/>
  </cols>
  <sheetData>
    <row r="1" spans="1:26" x14ac:dyDescent="0.25">
      <c r="A1" s="89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  <c r="T1" s="5"/>
      <c r="U1" s="5"/>
      <c r="V1" s="5"/>
      <c r="W1" s="5"/>
      <c r="X1" s="5"/>
      <c r="Y1" s="5"/>
      <c r="Z1" s="5"/>
    </row>
    <row r="2" spans="1:26" ht="15.75" thickBot="1" x14ac:dyDescent="0.3">
      <c r="A2" s="92" t="s">
        <v>12</v>
      </c>
      <c r="B2" s="93"/>
      <c r="C2" s="93"/>
      <c r="D2" s="93"/>
      <c r="E2" s="93"/>
      <c r="F2" s="93"/>
      <c r="G2" s="93"/>
      <c r="H2" s="93"/>
      <c r="I2" s="93"/>
      <c r="J2" s="93"/>
      <c r="K2" s="94"/>
      <c r="L2" s="93"/>
      <c r="M2" s="93"/>
      <c r="N2" s="93"/>
      <c r="O2" s="93"/>
      <c r="P2" s="93"/>
      <c r="Q2" s="93"/>
      <c r="R2" s="93"/>
      <c r="S2" s="93"/>
      <c r="T2" s="5"/>
      <c r="U2" s="5"/>
      <c r="V2" s="5"/>
      <c r="W2" s="5"/>
      <c r="X2" s="5"/>
      <c r="Y2" s="5"/>
      <c r="Z2" s="5"/>
    </row>
    <row r="3" spans="1:26" s="5" customFormat="1" ht="108.75" thickBot="1" x14ac:dyDescent="0.3">
      <c r="A3" s="6" t="s">
        <v>0</v>
      </c>
      <c r="B3" s="3" t="s">
        <v>1</v>
      </c>
      <c r="C3" s="3" t="s">
        <v>9</v>
      </c>
      <c r="D3" s="11" t="s">
        <v>2</v>
      </c>
      <c r="E3" s="8" t="s">
        <v>3</v>
      </c>
      <c r="F3" s="8" t="s">
        <v>10</v>
      </c>
      <c r="G3" s="8" t="s">
        <v>20</v>
      </c>
      <c r="H3" s="9" t="s">
        <v>6</v>
      </c>
      <c r="I3" s="9" t="s">
        <v>7</v>
      </c>
      <c r="J3" s="9" t="s">
        <v>8</v>
      </c>
      <c r="K3" s="10" t="s">
        <v>21</v>
      </c>
      <c r="L3" s="12" t="s">
        <v>15</v>
      </c>
      <c r="M3" s="12" t="s">
        <v>16</v>
      </c>
      <c r="N3" s="12" t="s">
        <v>17</v>
      </c>
      <c r="O3" s="12" t="s">
        <v>18</v>
      </c>
      <c r="P3" s="12" t="s">
        <v>4</v>
      </c>
      <c r="Q3" s="10" t="s">
        <v>22</v>
      </c>
      <c r="R3" s="13" t="s">
        <v>11</v>
      </c>
      <c r="S3" s="14" t="s">
        <v>5</v>
      </c>
    </row>
    <row r="4" spans="1:26" ht="24" x14ac:dyDescent="0.25">
      <c r="A4" s="18" t="s">
        <v>123</v>
      </c>
      <c r="B4" s="47">
        <v>8681801920777</v>
      </c>
      <c r="C4" s="74" t="s">
        <v>125</v>
      </c>
      <c r="D4" s="47">
        <v>8699730920126</v>
      </c>
      <c r="E4" s="42"/>
      <c r="F4" s="30" t="s">
        <v>124</v>
      </c>
      <c r="G4" s="81"/>
      <c r="H4" s="2"/>
      <c r="I4" s="2"/>
      <c r="J4" s="2"/>
      <c r="K4" s="26" t="s">
        <v>34</v>
      </c>
      <c r="L4" s="33">
        <v>0.4</v>
      </c>
      <c r="M4" s="33">
        <v>0.1</v>
      </c>
      <c r="N4" s="33">
        <v>0</v>
      </c>
      <c r="O4" s="33">
        <v>0</v>
      </c>
      <c r="P4" s="33"/>
      <c r="Q4" s="33" t="s">
        <v>30</v>
      </c>
      <c r="R4" s="52"/>
      <c r="S4" s="52"/>
    </row>
    <row r="5" spans="1:26" ht="24" x14ac:dyDescent="0.25">
      <c r="A5" s="18" t="s">
        <v>64</v>
      </c>
      <c r="B5" s="47">
        <v>8683295540011</v>
      </c>
      <c r="C5" s="39" t="s">
        <v>134</v>
      </c>
      <c r="D5" s="47">
        <v>8699599080344</v>
      </c>
      <c r="E5" s="46"/>
      <c r="F5" s="30" t="s">
        <v>65</v>
      </c>
      <c r="G5" s="57"/>
      <c r="H5" s="2">
        <v>42570</v>
      </c>
      <c r="I5" s="2"/>
      <c r="J5" s="2"/>
      <c r="K5" s="26" t="s">
        <v>34</v>
      </c>
      <c r="L5" s="33">
        <v>0.28000000000000003</v>
      </c>
      <c r="M5" s="33">
        <v>0.1</v>
      </c>
      <c r="N5" s="33">
        <v>0</v>
      </c>
      <c r="O5" s="33">
        <v>0</v>
      </c>
      <c r="P5" s="33"/>
      <c r="Q5" s="33" t="s">
        <v>30</v>
      </c>
      <c r="R5" s="58"/>
      <c r="S5" s="58"/>
    </row>
    <row r="6" spans="1:26" ht="24" x14ac:dyDescent="0.25">
      <c r="A6" s="18" t="s">
        <v>98</v>
      </c>
      <c r="B6" s="47">
        <v>8683280337039</v>
      </c>
      <c r="C6" s="39" t="s">
        <v>99</v>
      </c>
      <c r="D6" s="47">
        <v>8699636750247</v>
      </c>
      <c r="E6" s="26"/>
      <c r="F6" s="30" t="s">
        <v>100</v>
      </c>
      <c r="G6" s="26"/>
      <c r="H6" s="2"/>
      <c r="I6" s="2"/>
      <c r="J6" s="2"/>
      <c r="K6" s="26" t="s">
        <v>34</v>
      </c>
      <c r="L6" s="33">
        <v>0.4</v>
      </c>
      <c r="M6" s="33">
        <v>0.1</v>
      </c>
      <c r="N6" s="33">
        <v>0</v>
      </c>
      <c r="O6" s="33">
        <v>0</v>
      </c>
      <c r="P6" s="33"/>
      <c r="Q6" s="33" t="s">
        <v>30</v>
      </c>
      <c r="R6" s="44"/>
      <c r="S6" s="44"/>
    </row>
    <row r="7" spans="1:26" x14ac:dyDescent="0.25">
      <c r="A7" s="18" t="s">
        <v>58</v>
      </c>
      <c r="B7" s="47">
        <v>8683280337053</v>
      </c>
      <c r="C7" s="39" t="s">
        <v>59</v>
      </c>
      <c r="D7" s="47">
        <v>8699636090794</v>
      </c>
      <c r="E7" s="49"/>
      <c r="F7" s="30" t="s">
        <v>60</v>
      </c>
      <c r="G7" s="26" t="s">
        <v>61</v>
      </c>
      <c r="H7" s="2"/>
      <c r="I7" s="2"/>
      <c r="J7" s="2"/>
      <c r="K7" s="26" t="s">
        <v>51</v>
      </c>
      <c r="L7" s="33">
        <v>0.28000000000000003</v>
      </c>
      <c r="M7" s="33">
        <v>0.18</v>
      </c>
      <c r="N7" s="33">
        <v>0.1</v>
      </c>
      <c r="O7" s="33">
        <v>0</v>
      </c>
      <c r="P7" s="33"/>
      <c r="Q7" s="33" t="s">
        <v>30</v>
      </c>
      <c r="R7" s="55"/>
      <c r="S7" s="44"/>
    </row>
    <row r="8" spans="1:26" x14ac:dyDescent="0.25">
      <c r="A8" s="18" t="s">
        <v>52</v>
      </c>
      <c r="B8" s="47">
        <v>8683280337060</v>
      </c>
      <c r="C8" s="39" t="s">
        <v>53</v>
      </c>
      <c r="D8" s="47">
        <v>8699636090701</v>
      </c>
      <c r="E8" s="49"/>
      <c r="F8" s="30" t="s">
        <v>54</v>
      </c>
      <c r="G8" s="26" t="s">
        <v>50</v>
      </c>
      <c r="H8" s="2"/>
      <c r="I8" s="2"/>
      <c r="J8" s="2"/>
      <c r="K8" s="26" t="s">
        <v>51</v>
      </c>
      <c r="L8" s="33">
        <v>0.28000000000000003</v>
      </c>
      <c r="M8" s="33">
        <v>0.18</v>
      </c>
      <c r="N8" s="33">
        <v>0.1</v>
      </c>
      <c r="O8" s="33">
        <v>0</v>
      </c>
      <c r="P8" s="33"/>
      <c r="Q8" s="33" t="s">
        <v>30</v>
      </c>
      <c r="R8" s="50"/>
      <c r="S8" s="44"/>
    </row>
    <row r="9" spans="1:26" x14ac:dyDescent="0.25">
      <c r="A9" s="18" t="s">
        <v>56</v>
      </c>
      <c r="B9" s="18">
        <v>8681198055045</v>
      </c>
      <c r="C9" s="51" t="s">
        <v>57</v>
      </c>
      <c r="D9" s="39"/>
      <c r="E9" s="42"/>
      <c r="F9" s="42"/>
      <c r="G9" s="43"/>
      <c r="H9" s="52">
        <v>44680</v>
      </c>
      <c r="I9" s="2"/>
      <c r="J9" s="2"/>
      <c r="K9" s="20" t="s">
        <v>29</v>
      </c>
      <c r="L9" s="33">
        <v>0.28000000000000003</v>
      </c>
      <c r="M9" s="33">
        <v>0.18</v>
      </c>
      <c r="N9" s="33">
        <v>0.1</v>
      </c>
      <c r="O9" s="33">
        <v>0</v>
      </c>
      <c r="P9" s="33"/>
      <c r="Q9" s="33" t="s">
        <v>30</v>
      </c>
      <c r="R9" s="33"/>
      <c r="S9" s="53"/>
    </row>
    <row r="10" spans="1:26" x14ac:dyDescent="0.25">
      <c r="A10" s="18" t="s">
        <v>47</v>
      </c>
      <c r="B10" s="47">
        <v>8683280337237</v>
      </c>
      <c r="C10" s="39" t="s">
        <v>48</v>
      </c>
      <c r="D10" s="47">
        <v>8699636090725</v>
      </c>
      <c r="E10" s="48"/>
      <c r="F10" s="30" t="s">
        <v>49</v>
      </c>
      <c r="G10" s="26" t="s">
        <v>50</v>
      </c>
      <c r="H10" s="2"/>
      <c r="I10" s="2"/>
      <c r="J10" s="2"/>
      <c r="K10" s="26" t="s">
        <v>51</v>
      </c>
      <c r="L10" s="33">
        <v>0.35499999999999998</v>
      </c>
      <c r="M10" s="33">
        <v>0.255</v>
      </c>
      <c r="N10" s="33">
        <v>0.17499999999999999</v>
      </c>
      <c r="O10" s="33">
        <v>7.4999999999999997E-2</v>
      </c>
      <c r="P10" s="33">
        <v>7.4999999999999997E-2</v>
      </c>
      <c r="Q10" s="33" t="s">
        <v>30</v>
      </c>
      <c r="R10" s="44"/>
      <c r="S10" s="2"/>
    </row>
    <row r="11" spans="1:26" ht="24" x14ac:dyDescent="0.25">
      <c r="A11" s="18" t="s">
        <v>101</v>
      </c>
      <c r="B11" s="17">
        <v>8699844262297</v>
      </c>
      <c r="C11" s="39" t="s">
        <v>102</v>
      </c>
      <c r="D11" s="69"/>
      <c r="E11" s="69"/>
      <c r="F11" s="70" t="s">
        <v>103</v>
      </c>
      <c r="G11" s="70"/>
      <c r="H11" s="71">
        <v>44728</v>
      </c>
      <c r="I11" s="69"/>
      <c r="J11" s="69"/>
      <c r="K11" s="26" t="s">
        <v>34</v>
      </c>
      <c r="L11" s="33">
        <v>0.28000000000000003</v>
      </c>
      <c r="M11" s="33">
        <v>0.1</v>
      </c>
      <c r="N11" s="33">
        <v>0</v>
      </c>
      <c r="O11" s="33">
        <v>0</v>
      </c>
      <c r="P11" s="33"/>
      <c r="Q11" s="33" t="s">
        <v>30</v>
      </c>
      <c r="R11" s="73"/>
      <c r="S11" s="72"/>
    </row>
    <row r="12" spans="1:26" ht="24" x14ac:dyDescent="0.25">
      <c r="A12" s="18" t="s">
        <v>62</v>
      </c>
      <c r="B12" s="47">
        <v>8683280337336</v>
      </c>
      <c r="C12" s="39" t="s">
        <v>63</v>
      </c>
      <c r="D12" s="47">
        <v>8699636012017</v>
      </c>
      <c r="E12" s="40"/>
      <c r="F12" s="56"/>
      <c r="G12" s="45"/>
      <c r="H12" s="2"/>
      <c r="I12" s="2"/>
      <c r="J12" s="2"/>
      <c r="K12" s="26" t="s">
        <v>34</v>
      </c>
      <c r="L12" s="33">
        <v>0.4</v>
      </c>
      <c r="M12" s="33">
        <v>0.1</v>
      </c>
      <c r="N12" s="33">
        <v>0</v>
      </c>
      <c r="O12" s="33">
        <v>0</v>
      </c>
      <c r="P12" s="33"/>
      <c r="Q12" s="33" t="s">
        <v>30</v>
      </c>
      <c r="R12" s="44"/>
      <c r="S12" s="2"/>
    </row>
    <row r="13" spans="1:26" x14ac:dyDescent="0.25">
      <c r="A13" s="18" t="s">
        <v>117</v>
      </c>
      <c r="B13" s="17">
        <v>8699543150307</v>
      </c>
      <c r="C13" s="39" t="s">
        <v>118</v>
      </c>
      <c r="D13" s="69"/>
      <c r="E13" s="69"/>
      <c r="F13" s="70" t="s">
        <v>119</v>
      </c>
      <c r="G13" s="70"/>
      <c r="H13" s="71">
        <v>44728</v>
      </c>
      <c r="I13" s="69"/>
      <c r="J13" s="69"/>
      <c r="K13" s="20" t="s">
        <v>29</v>
      </c>
      <c r="L13" s="33">
        <v>0.28000000000000003</v>
      </c>
      <c r="M13" s="33">
        <v>0.18</v>
      </c>
      <c r="N13" s="33">
        <v>0.1</v>
      </c>
      <c r="O13" s="33">
        <v>0</v>
      </c>
      <c r="P13" s="69"/>
      <c r="Q13" s="33" t="s">
        <v>30</v>
      </c>
      <c r="R13" s="2">
        <v>44742</v>
      </c>
      <c r="S13" s="72"/>
    </row>
    <row r="14" spans="1:26" ht="24" x14ac:dyDescent="0.25">
      <c r="A14" s="18" t="s">
        <v>89</v>
      </c>
      <c r="B14" s="17">
        <v>8699844272821</v>
      </c>
      <c r="C14" s="39" t="s">
        <v>90</v>
      </c>
      <c r="D14" s="69"/>
      <c r="E14" s="69"/>
      <c r="F14" s="70" t="s">
        <v>91</v>
      </c>
      <c r="G14" s="70"/>
      <c r="H14" s="71">
        <v>44728</v>
      </c>
      <c r="I14" s="69"/>
      <c r="J14" s="69"/>
      <c r="K14" s="26" t="s">
        <v>34</v>
      </c>
      <c r="L14" s="33">
        <v>0.28000000000000003</v>
      </c>
      <c r="M14" s="33">
        <v>0.1</v>
      </c>
      <c r="N14" s="33">
        <v>0</v>
      </c>
      <c r="O14" s="33">
        <v>0</v>
      </c>
      <c r="P14" s="33"/>
      <c r="Q14" s="33" t="s">
        <v>30</v>
      </c>
      <c r="R14" s="2"/>
      <c r="S14" s="72"/>
    </row>
    <row r="15" spans="1:26" ht="24" x14ac:dyDescent="0.25">
      <c r="A15" s="18" t="s">
        <v>114</v>
      </c>
      <c r="B15" s="17">
        <v>8699844272838</v>
      </c>
      <c r="C15" s="39" t="s">
        <v>115</v>
      </c>
      <c r="D15" s="69"/>
      <c r="E15" s="69"/>
      <c r="F15" s="70" t="s">
        <v>116</v>
      </c>
      <c r="G15" s="70"/>
      <c r="H15" s="71">
        <v>44728</v>
      </c>
      <c r="I15" s="69"/>
      <c r="J15" s="69"/>
      <c r="K15" s="26" t="s">
        <v>34</v>
      </c>
      <c r="L15" s="33">
        <v>0.28000000000000003</v>
      </c>
      <c r="M15" s="33">
        <v>0.1</v>
      </c>
      <c r="N15" s="33">
        <v>0</v>
      </c>
      <c r="O15" s="33">
        <v>0</v>
      </c>
      <c r="P15" s="33"/>
      <c r="Q15" s="33" t="s">
        <v>30</v>
      </c>
      <c r="R15" s="2"/>
      <c r="S15" s="72"/>
    </row>
    <row r="16" spans="1:26" ht="24" x14ac:dyDescent="0.25">
      <c r="A16" s="18" t="s">
        <v>96</v>
      </c>
      <c r="B16" s="47">
        <v>8682340179053</v>
      </c>
      <c r="C16" s="74" t="s">
        <v>122</v>
      </c>
      <c r="D16" s="47">
        <v>8699505093482</v>
      </c>
      <c r="E16" s="42"/>
      <c r="F16" s="30" t="s">
        <v>97</v>
      </c>
      <c r="G16" s="76"/>
      <c r="H16" s="2"/>
      <c r="I16" s="2"/>
      <c r="J16" s="2"/>
      <c r="K16" s="26" t="s">
        <v>51</v>
      </c>
      <c r="L16" s="33">
        <v>0.28000000000000003</v>
      </c>
      <c r="M16" s="33">
        <v>0.18</v>
      </c>
      <c r="N16" s="33">
        <v>0.1</v>
      </c>
      <c r="O16" s="33">
        <v>0</v>
      </c>
      <c r="P16" s="33"/>
      <c r="Q16" s="33" t="s">
        <v>30</v>
      </c>
      <c r="R16" s="52"/>
      <c r="S16" s="2"/>
    </row>
    <row r="17" spans="1:19" x14ac:dyDescent="0.25">
      <c r="A17" s="18" t="s">
        <v>131</v>
      </c>
      <c r="B17" s="83">
        <v>8699546773428</v>
      </c>
      <c r="C17" s="39" t="s">
        <v>132</v>
      </c>
      <c r="D17" s="84"/>
      <c r="E17" s="84"/>
      <c r="F17" s="85" t="s">
        <v>133</v>
      </c>
      <c r="G17" s="26"/>
      <c r="H17" s="2">
        <v>39787</v>
      </c>
      <c r="I17" s="2"/>
      <c r="J17" s="2"/>
      <c r="K17" s="26" t="s">
        <v>51</v>
      </c>
      <c r="L17" s="86">
        <v>0.28000000000000003</v>
      </c>
      <c r="M17" s="86">
        <v>0.18</v>
      </c>
      <c r="N17" s="33">
        <v>0.1</v>
      </c>
      <c r="O17" s="33">
        <v>0</v>
      </c>
      <c r="P17" s="33"/>
      <c r="Q17" s="33" t="s">
        <v>30</v>
      </c>
      <c r="R17" s="2"/>
      <c r="S17" s="52"/>
    </row>
  </sheetData>
  <autoFilter ref="A3:Z3" xr:uid="{CFE0FE39-A2DA-4BCF-96AA-445A8E0C9663}">
    <sortState ref="A4:Z16">
      <sortCondition ref="C3"/>
    </sortState>
  </autoFilter>
  <mergeCells count="2">
    <mergeCell ref="A1:S1"/>
    <mergeCell ref="A2:S2"/>
  </mergeCells>
  <conditionalFormatting sqref="B3">
    <cfRule type="duplicateValues" dxfId="5" priority="6"/>
    <cfRule type="duplicateValues" dxfId="4" priority="7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3417-B523-4884-B136-07EAE2D719EC}">
  <dimension ref="A1:S11"/>
  <sheetViews>
    <sheetView workbookViewId="0">
      <pane ySplit="3" topLeftCell="A4" activePane="bottomLeft" state="frozen"/>
      <selection pane="bottomLeft" activeCell="F18" sqref="F18"/>
    </sheetView>
  </sheetViews>
  <sheetFormatPr defaultRowHeight="15" x14ac:dyDescent="0.25"/>
  <cols>
    <col min="1" max="1" width="9.140625" style="1"/>
    <col min="2" max="2" width="11.85546875" style="1" customWidth="1"/>
    <col min="3" max="3" width="32.140625" style="1" customWidth="1"/>
    <col min="4" max="4" width="12.42578125" style="1" bestFit="1" customWidth="1"/>
    <col min="5" max="8" width="9.140625" style="1"/>
    <col min="9" max="9" width="10.42578125" style="1" customWidth="1"/>
    <col min="10" max="10" width="9.140625" style="1"/>
    <col min="11" max="11" width="11.140625" style="1" customWidth="1"/>
    <col min="12" max="18" width="9.140625" style="1"/>
    <col min="19" max="19" width="10.7109375" style="1" customWidth="1"/>
    <col min="20" max="16384" width="9.140625" style="1"/>
  </cols>
  <sheetData>
    <row r="1" spans="1:19" x14ac:dyDescent="0.25">
      <c r="A1" s="89" t="s">
        <v>14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</row>
    <row r="2" spans="1:19" ht="15.75" thickBot="1" x14ac:dyDescent="0.3">
      <c r="A2" s="92" t="s">
        <v>24</v>
      </c>
      <c r="B2" s="93"/>
      <c r="C2" s="93"/>
      <c r="D2" s="93"/>
      <c r="E2" s="93"/>
      <c r="F2" s="93"/>
      <c r="G2" s="93"/>
      <c r="H2" s="93"/>
      <c r="I2" s="93"/>
      <c r="J2" s="93"/>
      <c r="K2" s="94"/>
      <c r="L2" s="93"/>
      <c r="M2" s="93"/>
      <c r="N2" s="93"/>
      <c r="O2" s="93"/>
      <c r="P2" s="93"/>
      <c r="Q2" s="93"/>
      <c r="R2" s="93"/>
      <c r="S2" s="93"/>
    </row>
    <row r="3" spans="1:19" s="5" customFormat="1" ht="108.75" thickBot="1" x14ac:dyDescent="0.3">
      <c r="A3" s="4" t="s">
        <v>0</v>
      </c>
      <c r="B3" s="15" t="s">
        <v>1</v>
      </c>
      <c r="C3" s="15" t="s">
        <v>9</v>
      </c>
      <c r="D3" s="11" t="s">
        <v>2</v>
      </c>
      <c r="E3" s="8" t="s">
        <v>3</v>
      </c>
      <c r="F3" s="9" t="s">
        <v>10</v>
      </c>
      <c r="G3" s="8" t="s">
        <v>20</v>
      </c>
      <c r="H3" s="9" t="s">
        <v>6</v>
      </c>
      <c r="I3" s="9" t="s">
        <v>7</v>
      </c>
      <c r="J3" s="9" t="s">
        <v>8</v>
      </c>
      <c r="K3" s="10" t="s">
        <v>21</v>
      </c>
      <c r="L3" s="12" t="s">
        <v>15</v>
      </c>
      <c r="M3" s="12" t="s">
        <v>16</v>
      </c>
      <c r="N3" s="12" t="s">
        <v>17</v>
      </c>
      <c r="O3" s="12" t="s">
        <v>18</v>
      </c>
      <c r="P3" s="12" t="s">
        <v>4</v>
      </c>
      <c r="Q3" s="10" t="s">
        <v>22</v>
      </c>
      <c r="R3" s="13" t="s">
        <v>11</v>
      </c>
      <c r="S3" s="14" t="s">
        <v>5</v>
      </c>
    </row>
    <row r="4" spans="1:19" ht="24" x14ac:dyDescent="0.25">
      <c r="A4" s="18" t="s">
        <v>69</v>
      </c>
      <c r="B4" s="59">
        <v>8680881024191</v>
      </c>
      <c r="C4" s="62" t="s">
        <v>70</v>
      </c>
      <c r="D4" s="59"/>
      <c r="E4" s="34"/>
      <c r="F4" s="21" t="s">
        <v>71</v>
      </c>
      <c r="G4" s="20"/>
      <c r="H4" s="22">
        <v>41292</v>
      </c>
      <c r="I4" s="23" t="s">
        <v>128</v>
      </c>
      <c r="J4" s="2" t="s">
        <v>46</v>
      </c>
      <c r="K4" s="20" t="s">
        <v>29</v>
      </c>
      <c r="L4" s="24">
        <v>0.28000000000000003</v>
      </c>
      <c r="M4" s="24">
        <v>0.18</v>
      </c>
      <c r="N4" s="24">
        <v>0.1</v>
      </c>
      <c r="O4" s="24">
        <v>0</v>
      </c>
      <c r="P4" s="24"/>
      <c r="Q4" s="63" t="s">
        <v>30</v>
      </c>
      <c r="R4" s="64">
        <v>43825</v>
      </c>
      <c r="S4" s="22"/>
    </row>
    <row r="5" spans="1:19" ht="24" x14ac:dyDescent="0.25">
      <c r="A5" s="18" t="s">
        <v>111</v>
      </c>
      <c r="B5" s="17">
        <v>8680881024184</v>
      </c>
      <c r="C5" s="19" t="s">
        <v>112</v>
      </c>
      <c r="D5" s="59"/>
      <c r="E5" s="34"/>
      <c r="F5" s="21" t="s">
        <v>113</v>
      </c>
      <c r="G5" s="20"/>
      <c r="H5" s="22">
        <v>41292</v>
      </c>
      <c r="I5" s="23">
        <v>44827</v>
      </c>
      <c r="J5" s="2">
        <v>44665</v>
      </c>
      <c r="K5" s="20" t="s">
        <v>29</v>
      </c>
      <c r="L5" s="24">
        <v>0.28000000000000003</v>
      </c>
      <c r="M5" s="24">
        <v>0.18</v>
      </c>
      <c r="N5" s="24">
        <v>0.1</v>
      </c>
      <c r="O5" s="24">
        <v>0</v>
      </c>
      <c r="P5" s="24"/>
      <c r="Q5" s="24" t="s">
        <v>30</v>
      </c>
      <c r="R5" s="79"/>
      <c r="S5" s="25"/>
    </row>
    <row r="6" spans="1:19" ht="24" x14ac:dyDescent="0.25">
      <c r="A6" s="18" t="s">
        <v>25</v>
      </c>
      <c r="B6" s="17">
        <v>8699819341668</v>
      </c>
      <c r="C6" s="19" t="s">
        <v>26</v>
      </c>
      <c r="D6" s="20"/>
      <c r="E6" s="20"/>
      <c r="F6" s="21" t="s">
        <v>27</v>
      </c>
      <c r="G6" s="21" t="s">
        <v>28</v>
      </c>
      <c r="H6" s="22">
        <v>44105</v>
      </c>
      <c r="I6" s="23">
        <v>44827</v>
      </c>
      <c r="J6" s="2">
        <v>44665</v>
      </c>
      <c r="K6" s="20" t="s">
        <v>29</v>
      </c>
      <c r="L6" s="24">
        <v>0.28000000000000003</v>
      </c>
      <c r="M6" s="24">
        <v>0.18</v>
      </c>
      <c r="N6" s="24">
        <v>0.1</v>
      </c>
      <c r="O6" s="24">
        <v>0</v>
      </c>
      <c r="P6" s="24"/>
      <c r="Q6" s="24" t="s">
        <v>30</v>
      </c>
      <c r="R6" s="22"/>
      <c r="S6" s="25"/>
    </row>
    <row r="7" spans="1:19" ht="24" x14ac:dyDescent="0.25">
      <c r="A7" s="18" t="s">
        <v>66</v>
      </c>
      <c r="B7" s="17">
        <v>8699819340654</v>
      </c>
      <c r="C7" s="19" t="s">
        <v>67</v>
      </c>
      <c r="D7" s="59"/>
      <c r="E7" s="60"/>
      <c r="F7" s="61" t="s">
        <v>68</v>
      </c>
      <c r="G7" s="20"/>
      <c r="H7" s="22">
        <v>42692</v>
      </c>
      <c r="I7" s="23">
        <v>44827</v>
      </c>
      <c r="J7" s="2">
        <v>44665</v>
      </c>
      <c r="K7" s="20" t="s">
        <v>34</v>
      </c>
      <c r="L7" s="24">
        <v>0.28000000000000003</v>
      </c>
      <c r="M7" s="24">
        <v>0.1</v>
      </c>
      <c r="N7" s="24">
        <v>0</v>
      </c>
      <c r="O7" s="24">
        <v>0</v>
      </c>
      <c r="P7" s="24"/>
      <c r="Q7" s="24" t="s">
        <v>30</v>
      </c>
      <c r="R7" s="22"/>
      <c r="S7" s="22"/>
    </row>
    <row r="8" spans="1:19" ht="24" x14ac:dyDescent="0.25">
      <c r="A8" s="18" t="s">
        <v>35</v>
      </c>
      <c r="B8" s="17">
        <v>8699792352019</v>
      </c>
      <c r="C8" s="19" t="s">
        <v>36</v>
      </c>
      <c r="D8" s="31"/>
      <c r="E8" s="31"/>
      <c r="F8" s="21" t="s">
        <v>37</v>
      </c>
      <c r="G8" s="20"/>
      <c r="H8" s="22"/>
      <c r="I8" s="23">
        <v>44827</v>
      </c>
      <c r="J8" s="2">
        <v>44665</v>
      </c>
      <c r="K8" s="20" t="s">
        <v>34</v>
      </c>
      <c r="L8" s="24">
        <v>0.4</v>
      </c>
      <c r="M8" s="24">
        <v>0.1</v>
      </c>
      <c r="N8" s="24">
        <v>0</v>
      </c>
      <c r="O8" s="24">
        <v>0</v>
      </c>
      <c r="P8" s="24"/>
      <c r="Q8" s="24" t="s">
        <v>30</v>
      </c>
      <c r="R8" s="32"/>
      <c r="S8" s="22"/>
    </row>
    <row r="9" spans="1:19" ht="24" x14ac:dyDescent="0.25">
      <c r="A9" s="18" t="s">
        <v>31</v>
      </c>
      <c r="B9" s="17">
        <v>8699819341583</v>
      </c>
      <c r="C9" s="19" t="s">
        <v>32</v>
      </c>
      <c r="D9" s="21"/>
      <c r="E9" s="21"/>
      <c r="F9" s="21" t="s">
        <v>33</v>
      </c>
      <c r="G9" s="27"/>
      <c r="H9" s="22">
        <v>43922</v>
      </c>
      <c r="I9" s="23">
        <v>44827</v>
      </c>
      <c r="J9" s="2">
        <v>44665</v>
      </c>
      <c r="K9" s="20" t="s">
        <v>34</v>
      </c>
      <c r="L9" s="24">
        <v>0.4</v>
      </c>
      <c r="M9" s="24">
        <v>0.1</v>
      </c>
      <c r="N9" s="24">
        <v>0</v>
      </c>
      <c r="O9" s="24">
        <v>0</v>
      </c>
      <c r="P9" s="29"/>
      <c r="Q9" s="24" t="s">
        <v>30</v>
      </c>
      <c r="R9" s="28"/>
      <c r="S9" s="25"/>
    </row>
    <row r="10" spans="1:19" ht="24" x14ac:dyDescent="0.25">
      <c r="A10" s="18" t="s">
        <v>107</v>
      </c>
      <c r="B10" s="17">
        <v>8699819010557</v>
      </c>
      <c r="C10" s="19" t="s">
        <v>108</v>
      </c>
      <c r="D10" s="31"/>
      <c r="E10" s="31"/>
      <c r="F10" s="21" t="s">
        <v>109</v>
      </c>
      <c r="G10" s="24"/>
      <c r="H10" s="22">
        <v>42886</v>
      </c>
      <c r="I10" s="23" t="s">
        <v>110</v>
      </c>
      <c r="J10" s="2" t="s">
        <v>46</v>
      </c>
      <c r="K10" s="20" t="s">
        <v>29</v>
      </c>
      <c r="L10" s="24">
        <v>0.28000000000000003</v>
      </c>
      <c r="M10" s="24">
        <v>0.18</v>
      </c>
      <c r="N10" s="24">
        <v>0.1</v>
      </c>
      <c r="O10" s="24">
        <v>0</v>
      </c>
      <c r="P10" s="24"/>
      <c r="Q10" s="24" t="s">
        <v>30</v>
      </c>
      <c r="R10" s="22"/>
      <c r="S10" s="22"/>
    </row>
    <row r="11" spans="1:19" x14ac:dyDescent="0.25">
      <c r="A11" s="18" t="s">
        <v>104</v>
      </c>
      <c r="B11" s="17">
        <v>8699819091808</v>
      </c>
      <c r="C11" s="19" t="s">
        <v>105</v>
      </c>
      <c r="D11" s="31"/>
      <c r="E11" s="34"/>
      <c r="F11" s="21" t="s">
        <v>106</v>
      </c>
      <c r="G11" s="77"/>
      <c r="H11" s="22">
        <v>42968</v>
      </c>
      <c r="I11" s="23">
        <v>44827</v>
      </c>
      <c r="J11" s="2">
        <v>44665</v>
      </c>
      <c r="K11" s="22" t="s">
        <v>29</v>
      </c>
      <c r="L11" s="24">
        <v>0.28000000000000003</v>
      </c>
      <c r="M11" s="24">
        <v>0.18</v>
      </c>
      <c r="N11" s="24">
        <v>0.1</v>
      </c>
      <c r="O11" s="24">
        <v>0</v>
      </c>
      <c r="P11" s="24"/>
      <c r="Q11" s="24" t="s">
        <v>30</v>
      </c>
      <c r="R11" s="78"/>
      <c r="S11" s="22"/>
    </row>
  </sheetData>
  <autoFilter ref="A3:S3" xr:uid="{DD903432-B907-4AD9-B486-F8AC135FD91E}">
    <sortState ref="A4:S11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1AFB7-4937-44A5-8E3A-9E43E8CD606D}">
  <dimension ref="A1:S21"/>
  <sheetViews>
    <sheetView workbookViewId="0">
      <selection activeCell="D14" sqref="D14"/>
    </sheetView>
  </sheetViews>
  <sheetFormatPr defaultRowHeight="15" x14ac:dyDescent="0.25"/>
  <cols>
    <col min="2" max="2" width="13.140625" customWidth="1"/>
    <col min="3" max="3" width="27.7109375" customWidth="1"/>
    <col min="10" max="10" width="9" customWidth="1"/>
    <col min="11" max="11" width="9.85546875" customWidth="1"/>
  </cols>
  <sheetData>
    <row r="1" spans="1:19" s="1" customFormat="1" x14ac:dyDescent="0.25">
      <c r="A1" s="89" t="s">
        <v>55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</row>
    <row r="2" spans="1:19" s="1" customFormat="1" ht="15.75" thickBot="1" x14ac:dyDescent="0.3">
      <c r="A2" s="92" t="s">
        <v>83</v>
      </c>
      <c r="B2" s="93"/>
      <c r="C2" s="93"/>
      <c r="D2" s="93"/>
      <c r="E2" s="93"/>
      <c r="F2" s="93"/>
      <c r="G2" s="93"/>
      <c r="H2" s="93"/>
      <c r="I2" s="93"/>
      <c r="J2" s="93"/>
      <c r="K2" s="94"/>
      <c r="L2" s="93"/>
      <c r="M2" s="93"/>
      <c r="N2" s="93"/>
      <c r="O2" s="93"/>
      <c r="P2" s="93"/>
      <c r="Q2" s="93"/>
      <c r="R2" s="93"/>
      <c r="S2" s="93"/>
    </row>
    <row r="3" spans="1:19" s="5" customFormat="1" ht="108.75" thickBot="1" x14ac:dyDescent="0.3">
      <c r="A3" s="4" t="s">
        <v>0</v>
      </c>
      <c r="B3" s="15" t="s">
        <v>1</v>
      </c>
      <c r="C3" s="15" t="s">
        <v>9</v>
      </c>
      <c r="D3" s="3" t="s">
        <v>2</v>
      </c>
      <c r="E3" s="66" t="s">
        <v>3</v>
      </c>
      <c r="F3" s="66" t="s">
        <v>10</v>
      </c>
      <c r="G3" s="66" t="s">
        <v>20</v>
      </c>
      <c r="H3" s="9" t="s">
        <v>6</v>
      </c>
      <c r="I3" s="9" t="s">
        <v>7</v>
      </c>
      <c r="J3" s="9" t="s">
        <v>8</v>
      </c>
      <c r="K3" s="10" t="s">
        <v>21</v>
      </c>
      <c r="L3" s="12" t="s">
        <v>15</v>
      </c>
      <c r="M3" s="12" t="s">
        <v>16</v>
      </c>
      <c r="N3" s="12" t="s">
        <v>17</v>
      </c>
      <c r="O3" s="12" t="s">
        <v>18</v>
      </c>
      <c r="P3" s="12" t="s">
        <v>4</v>
      </c>
      <c r="Q3" s="10" t="s">
        <v>22</v>
      </c>
      <c r="R3" s="13" t="s">
        <v>11</v>
      </c>
      <c r="S3" s="14" t="s">
        <v>5</v>
      </c>
    </row>
    <row r="4" spans="1:19" s="1" customFormat="1" ht="24.95" customHeight="1" x14ac:dyDescent="0.25">
      <c r="A4" s="18" t="s">
        <v>74</v>
      </c>
      <c r="B4" s="17">
        <v>8699514350446</v>
      </c>
      <c r="C4" s="39" t="s">
        <v>75</v>
      </c>
      <c r="D4" s="26"/>
      <c r="E4" s="26"/>
      <c r="F4" s="30" t="s">
        <v>76</v>
      </c>
      <c r="G4" s="26"/>
      <c r="H4" s="2">
        <v>44519</v>
      </c>
      <c r="I4" s="2"/>
      <c r="J4" s="2">
        <v>44672</v>
      </c>
      <c r="K4" s="26" t="s">
        <v>34</v>
      </c>
      <c r="L4" s="33">
        <v>0.28000000000000003</v>
      </c>
      <c r="M4" s="33">
        <v>0.1</v>
      </c>
      <c r="N4" s="33">
        <v>0</v>
      </c>
      <c r="O4" s="33">
        <v>0</v>
      </c>
      <c r="P4" s="33"/>
      <c r="Q4" s="33" t="s">
        <v>30</v>
      </c>
      <c r="R4" s="52">
        <v>44560</v>
      </c>
      <c r="S4" s="44">
        <v>44670</v>
      </c>
    </row>
    <row r="5" spans="1:19" s="1" customFormat="1" ht="24.95" customHeight="1" x14ac:dyDescent="0.25">
      <c r="A5" s="18" t="s">
        <v>77</v>
      </c>
      <c r="B5" s="17">
        <v>8699717950061</v>
      </c>
      <c r="C5" s="39" t="s">
        <v>78</v>
      </c>
      <c r="D5" s="26"/>
      <c r="E5" s="26"/>
      <c r="F5" s="30" t="s">
        <v>79</v>
      </c>
      <c r="G5" s="26"/>
      <c r="H5" s="2">
        <v>44519</v>
      </c>
      <c r="I5" s="2"/>
      <c r="J5" s="2">
        <v>44672</v>
      </c>
      <c r="K5" s="26" t="s">
        <v>51</v>
      </c>
      <c r="L5" s="33">
        <v>0.41</v>
      </c>
      <c r="M5" s="33">
        <v>0.31</v>
      </c>
      <c r="N5" s="33">
        <v>0.1</v>
      </c>
      <c r="O5" s="33">
        <v>0</v>
      </c>
      <c r="P5" s="33"/>
      <c r="Q5" s="33" t="s">
        <v>30</v>
      </c>
      <c r="R5" s="2"/>
      <c r="S5" s="44">
        <v>44670</v>
      </c>
    </row>
    <row r="6" spans="1:19" s="1" customFormat="1" ht="24.95" customHeight="1" x14ac:dyDescent="0.25">
      <c r="A6" s="40" t="s">
        <v>84</v>
      </c>
      <c r="B6" s="40">
        <v>8699777790263</v>
      </c>
      <c r="C6" s="39" t="s">
        <v>85</v>
      </c>
      <c r="D6" s="67"/>
      <c r="E6" s="67"/>
      <c r="F6" s="41"/>
      <c r="G6" s="67"/>
      <c r="H6" s="2"/>
      <c r="I6" s="68"/>
      <c r="J6" s="2">
        <v>44518</v>
      </c>
      <c r="K6" s="26" t="s">
        <v>51</v>
      </c>
      <c r="L6" s="33">
        <v>0.41</v>
      </c>
      <c r="M6" s="33">
        <v>0.31</v>
      </c>
      <c r="N6" s="33">
        <v>0.1</v>
      </c>
      <c r="O6" s="33">
        <v>0</v>
      </c>
      <c r="P6" s="67"/>
      <c r="Q6" s="33" t="s">
        <v>30</v>
      </c>
      <c r="R6" s="54"/>
      <c r="S6" s="54"/>
    </row>
    <row r="7" spans="1:19" s="1" customFormat="1" ht="24.95" customHeight="1" x14ac:dyDescent="0.25">
      <c r="A7" s="40" t="s">
        <v>86</v>
      </c>
      <c r="B7" s="40">
        <v>8699777794025</v>
      </c>
      <c r="C7" s="39" t="s">
        <v>87</v>
      </c>
      <c r="D7" s="67"/>
      <c r="E7" s="67"/>
      <c r="F7" s="41" t="s">
        <v>88</v>
      </c>
      <c r="G7" s="67"/>
      <c r="H7" s="2"/>
      <c r="I7" s="68"/>
      <c r="J7" s="2">
        <v>44518</v>
      </c>
      <c r="K7" s="26" t="s">
        <v>51</v>
      </c>
      <c r="L7" s="33">
        <v>0.52</v>
      </c>
      <c r="M7" s="33">
        <v>0.42</v>
      </c>
      <c r="N7" s="33">
        <v>0.21</v>
      </c>
      <c r="O7" s="33">
        <v>0.11</v>
      </c>
      <c r="P7" s="33">
        <v>0.11</v>
      </c>
      <c r="Q7" s="33" t="s">
        <v>30</v>
      </c>
      <c r="R7" s="54"/>
      <c r="S7" s="54"/>
    </row>
    <row r="8" spans="1:19" s="1" customFormat="1" ht="24.95" customHeight="1" x14ac:dyDescent="0.25">
      <c r="A8" s="18" t="s">
        <v>80</v>
      </c>
      <c r="B8" s="17">
        <v>8699293014850</v>
      </c>
      <c r="C8" s="39" t="s">
        <v>81</v>
      </c>
      <c r="D8" s="26"/>
      <c r="E8" s="26"/>
      <c r="F8" s="41" t="s">
        <v>82</v>
      </c>
      <c r="G8" s="26"/>
      <c r="H8" s="2">
        <v>44519</v>
      </c>
      <c r="I8" s="2"/>
      <c r="J8" s="2">
        <v>44672</v>
      </c>
      <c r="K8" s="26" t="s">
        <v>29</v>
      </c>
      <c r="L8" s="33">
        <v>0.28000000000000003</v>
      </c>
      <c r="M8" s="33">
        <v>0.18</v>
      </c>
      <c r="N8" s="33">
        <v>0.1</v>
      </c>
      <c r="O8" s="33">
        <v>0</v>
      </c>
      <c r="P8" s="33"/>
      <c r="Q8" s="33" t="s">
        <v>30</v>
      </c>
      <c r="R8" s="2"/>
      <c r="S8" s="44">
        <v>44670</v>
      </c>
    </row>
    <row r="21" spans="11:11" x14ac:dyDescent="0.25">
      <c r="K21">
        <v>4</v>
      </c>
    </row>
  </sheetData>
  <autoFilter ref="A3:S3" xr:uid="{1A38AFA1-E68F-48B4-8B3F-EF823259E0F7}">
    <sortState ref="A4:S8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7B582-576D-4BE8-A1EE-F9046538A549}">
  <dimension ref="A1:I7"/>
  <sheetViews>
    <sheetView workbookViewId="0">
      <pane ySplit="3" topLeftCell="A4" activePane="bottomLeft" state="frozen"/>
      <selection pane="bottomLeft" activeCell="C16" sqref="C16"/>
    </sheetView>
  </sheetViews>
  <sheetFormatPr defaultRowHeight="15" x14ac:dyDescent="0.25"/>
  <cols>
    <col min="2" max="2" width="12.140625" bestFit="1" customWidth="1"/>
    <col min="3" max="3" width="38.140625" customWidth="1"/>
  </cols>
  <sheetData>
    <row r="1" spans="1:9" s="1" customFormat="1" ht="15.75" thickBot="1" x14ac:dyDescent="0.3">
      <c r="A1" s="89" t="s">
        <v>135</v>
      </c>
      <c r="B1" s="90"/>
      <c r="C1" s="90"/>
      <c r="D1" s="90"/>
      <c r="E1" s="90"/>
      <c r="F1" s="90"/>
      <c r="G1" s="90"/>
      <c r="H1" s="90"/>
      <c r="I1" s="90"/>
    </row>
    <row r="2" spans="1:9" s="1" customFormat="1" ht="33.75" customHeight="1" x14ac:dyDescent="0.25">
      <c r="A2" s="95" t="s">
        <v>45</v>
      </c>
      <c r="B2" s="96"/>
      <c r="C2" s="96"/>
      <c r="D2" s="96"/>
      <c r="E2" s="96"/>
      <c r="F2" s="96"/>
      <c r="G2" s="96"/>
      <c r="H2" s="96"/>
      <c r="I2" s="97"/>
    </row>
    <row r="3" spans="1:9" s="1" customFormat="1" ht="48" x14ac:dyDescent="0.25">
      <c r="A3" s="38" t="s">
        <v>0</v>
      </c>
      <c r="B3" s="38" t="s">
        <v>1</v>
      </c>
      <c r="C3" s="38" t="s">
        <v>40</v>
      </c>
      <c r="D3" s="38" t="s">
        <v>2</v>
      </c>
      <c r="E3" s="38" t="s">
        <v>3</v>
      </c>
      <c r="F3" s="38" t="s">
        <v>41</v>
      </c>
      <c r="G3" s="38" t="s">
        <v>42</v>
      </c>
      <c r="H3" s="38" t="s">
        <v>43</v>
      </c>
      <c r="I3" s="38" t="s">
        <v>44</v>
      </c>
    </row>
    <row r="4" spans="1:9" ht="35.1" customHeight="1" x14ac:dyDescent="0.25">
      <c r="A4" s="18" t="s">
        <v>142</v>
      </c>
      <c r="B4" s="17">
        <v>8699650772621</v>
      </c>
      <c r="C4" s="39" t="s">
        <v>92</v>
      </c>
      <c r="D4" s="80"/>
      <c r="E4" s="41"/>
      <c r="F4" s="30" t="s">
        <v>93</v>
      </c>
      <c r="G4" s="26"/>
      <c r="H4" s="75">
        <v>44827</v>
      </c>
      <c r="I4" s="75">
        <v>44827</v>
      </c>
    </row>
    <row r="5" spans="1:9" ht="35.1" customHeight="1" x14ac:dyDescent="0.25">
      <c r="A5" s="18" t="s">
        <v>143</v>
      </c>
      <c r="B5" s="17">
        <v>8699650772645</v>
      </c>
      <c r="C5" s="19" t="s">
        <v>72</v>
      </c>
      <c r="D5" s="7"/>
      <c r="E5" s="7"/>
      <c r="F5" s="30" t="s">
        <v>73</v>
      </c>
      <c r="G5" s="20"/>
      <c r="H5" s="22">
        <v>44827</v>
      </c>
      <c r="I5" s="22">
        <v>44827</v>
      </c>
    </row>
    <row r="6" spans="1:9" s="1" customFormat="1" ht="35.1" customHeight="1" x14ac:dyDescent="0.25">
      <c r="A6" s="18" t="s">
        <v>144</v>
      </c>
      <c r="B6" s="17">
        <v>8699650772614</v>
      </c>
      <c r="C6" s="19" t="s">
        <v>38</v>
      </c>
      <c r="D6" s="7"/>
      <c r="E6" s="7"/>
      <c r="F6" s="30" t="s">
        <v>39</v>
      </c>
      <c r="G6" s="20"/>
      <c r="H6" s="22">
        <v>44827</v>
      </c>
      <c r="I6" s="22">
        <v>44827</v>
      </c>
    </row>
    <row r="7" spans="1:9" s="1" customFormat="1" ht="35.1" customHeight="1" x14ac:dyDescent="0.25">
      <c r="A7" s="18" t="s">
        <v>145</v>
      </c>
      <c r="B7" s="17">
        <v>8699650772638</v>
      </c>
      <c r="C7" s="39" t="s">
        <v>94</v>
      </c>
      <c r="D7" s="80"/>
      <c r="E7" s="41"/>
      <c r="F7" s="30" t="s">
        <v>93</v>
      </c>
      <c r="G7" s="26"/>
      <c r="H7" s="75">
        <v>44827</v>
      </c>
      <c r="I7" s="75">
        <v>44827</v>
      </c>
    </row>
  </sheetData>
  <autoFilter ref="A3:S3" xr:uid="{6BC1664F-5427-4716-9C78-559C5B2DA332}">
    <sortState ref="A4:I7">
      <sortCondition ref="C3"/>
    </sortState>
  </autoFilter>
  <mergeCells count="2"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ÇIKARILANLAR</vt:lpstr>
      <vt:lpstr>4H EKLENENLER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2022-09-20T08:29:15Z</dcterms:modified>
</cp:coreProperties>
</file>