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 codeName="BuÇalışmaKitabı" defaultThemeVersion="124226"/>
  <xr:revisionPtr revIDLastSave="0" documentId="13_ncr:1_{00F7A041-3C19-4E8E-9CF6-94C1A059ED1F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41" r:id="rId3"/>
    <sheet name="4A BANT HESABINA DAHİL EDİLENLE" sheetId="240" r:id="rId4"/>
    <sheet name="4A BANT HESABINDAN CIKARILAN" sheetId="239" r:id="rId5"/>
    <sheet name="4A ÇIKARILANLAR" sheetId="233" r:id="rId6"/>
  </sheets>
  <definedNames>
    <definedName name="_xlnm._FilterDatabase" localSheetId="2" hidden="1">'4A AKTİFLENENLER'!$A$3:$S$3</definedName>
    <definedName name="_xlnm._FilterDatabase" localSheetId="3" hidden="1">'4A BANT HESABINA DAHİL EDİLENLE'!$A$4:$S$4</definedName>
    <definedName name="_xlnm._FilterDatabase" localSheetId="4" hidden="1">'4A BANT HESABINDAN CIKARILAN'!$A$4:$S$4</definedName>
    <definedName name="_xlnm._FilterDatabase" localSheetId="5" hidden="1">'4A ÇIKARILANLAR'!$A$4:$S$4</definedName>
    <definedName name="_xlnm._FilterDatabase" localSheetId="1" hidden="1">'4A DÜZENLENENLER'!$A$4:$AI$4</definedName>
    <definedName name="_xlnm._FilterDatabase" localSheetId="0" hidden="1">'4A EKLENENLER'!$A$4:$T$4</definedName>
  </definedNames>
  <calcPr calcId="191029"/>
</workbook>
</file>

<file path=xl/sharedStrings.xml><?xml version="1.0" encoding="utf-8"?>
<sst xmlns="http://schemas.openxmlformats.org/spreadsheetml/2006/main" count="361" uniqueCount="135">
  <si>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</si>
  <si>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</si>
  <si>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</si>
  <si>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</si>
  <si>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</si>
  <si>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</si>
  <si>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</si>
  <si>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</si>
  <si>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</si>
  <si>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</si>
  <si>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</si>
  <si>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</si>
  <si>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</si>
  <si>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</si>
  <si>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</si>
  <si>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</si>
  <si>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</si>
  <si>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</si>
  <si>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</si>
  <si>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</si>
  <si>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</si>
  <si>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</si>
  <si>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</si>
  <si>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</si>
  <si>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</si>
  <si>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</si>
  <si>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</si>
  <si>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</si>
  <si>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</si>
  <si>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</si>
  <si>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</si>
  <si>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</si>
  <si>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</si>
  <si>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</si>
  <si>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</si>
  <si>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</si>
  <si>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</si>
  <si>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</si>
  <si>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</si>
  <si>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</si>
  <si>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</si>
  <si>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</si>
  <si>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 xml:space="preserve"> </t>
  </si>
  <si>
    <t>JENERİK</t>
  </si>
  <si>
    <t>0-2,5%</t>
  </si>
  <si>
    <t>YİRMİ YIL</t>
  </si>
  <si>
    <t>ORİJİNAL</t>
  </si>
  <si>
    <t>E835A</t>
  </si>
  <si>
    <t>MIFUNDEX 50 MG INFUZYONLUK COZELTI HAZIRLAMADA KULLANILACAK KONSANTRE ICIN TOZ</t>
  </si>
  <si>
    <t>MIFUNDEX 100 MG INFUZYONLUK COZELTI HAZIRLAMADA KULLANILACAK KONSANTRE ICIN TOZ</t>
  </si>
  <si>
    <t>E835B</t>
  </si>
  <si>
    <t>A18514</t>
  </si>
  <si>
    <t>A09169</t>
  </si>
  <si>
    <t>METOJECT 10 MG/1,0 ML ENJEKTABL SOLUSYON ICEREN KULL HAZ ENJ</t>
  </si>
  <si>
    <t>E168I</t>
  </si>
  <si>
    <t>A13349</t>
  </si>
  <si>
    <t>OLMETEC PLUS 20 MG/12,5 MG  84 FTB</t>
  </si>
  <si>
    <t>E335D</t>
  </si>
  <si>
    <t>TR-008J</t>
  </si>
  <si>
    <t>BEDELİ ÖDENECEK İLAÇLAR LİSTESİNDEN (EK-4/A) ÇIKARILAN İLAÇLAR</t>
  </si>
  <si>
    <t>A18490</t>
  </si>
  <si>
    <t>E894A</t>
  </si>
  <si>
    <t>SOLSITAR 1,5 MG INFUZYONLUK COZELTI HAZIRLAMAK ICIN TOZ VE COZUCU*</t>
  </si>
  <si>
    <t>BEDELİ ÖDENECEK İLAÇLAR LİSTESİNDE (EK-4/A) BANT HESABINDAN ÇIKARILAN İLAÇLAR</t>
  </si>
  <si>
    <t>A15191</t>
  </si>
  <si>
    <t>E520A</t>
  </si>
  <si>
    <t>TEVAGRASTIM 30 MIU/0,5 ML SC/IV ENJ / INF ICIN COZ ICEREN KULL HAZIR 5 ENJ*</t>
  </si>
  <si>
    <t>NOT: * işaretli ürünler için geçerlilik tarihi 29.04.2022 dir.</t>
  </si>
  <si>
    <t>POSAKSIN 40 MG/ML ORAL SUSPANSIYON</t>
  </si>
  <si>
    <t>E808A</t>
  </si>
  <si>
    <t>A04338</t>
  </si>
  <si>
    <t>E032B</t>
  </si>
  <si>
    <t>A18425</t>
  </si>
  <si>
    <t>A04839</t>
  </si>
  <si>
    <t>E136A</t>
  </si>
  <si>
    <t>A15276</t>
  </si>
  <si>
    <t>E219H</t>
  </si>
  <si>
    <t>A14661</t>
  </si>
  <si>
    <t>A15571</t>
  </si>
  <si>
    <t>E219J</t>
  </si>
  <si>
    <t>BEDELİ ÖDENECEK İLAÇLAR LİSTESİNDE (EK-4/A) BANT HESABINA DAHİL EDİLENLER</t>
  </si>
  <si>
    <t>EK- 3</t>
  </si>
  <si>
    <t>A16416</t>
  </si>
  <si>
    <t>TURKFLEKS %30 DEKSTROZ SUDAKI COZELTISI 500 ML (SETSIZ)</t>
  </si>
  <si>
    <t>E316I</t>
  </si>
  <si>
    <t>KLAX 500 MG 14 FTB**</t>
  </si>
  <si>
    <t>MAXICLAR 500 MG FILM KAPLI TABLET (14 FILM KAPLI TABLET)**</t>
  </si>
  <si>
    <t>MAGNEZYUM SULFAT %15 10 AMP (BIOFARMA)**</t>
  </si>
  <si>
    <t>PRO-FLEKS % 0,9 SODYUM KLORUR IZOTONIK COZ 250 ML (SETLI)**</t>
  </si>
  <si>
    <t>LAFLEKS IZOTONIK SODYUM KLORUR SOL 250 ML (LAURUS SETLI TORBA)**</t>
  </si>
  <si>
    <t>%0,9 IZOTONIK SODYUM KLORUR COZELTISI 500 ML BFS (SETLI)**</t>
  </si>
  <si>
    <t>** işaretli ürünler için geçerlilik tarihi 30.04.2022 dir.</t>
  </si>
  <si>
    <t>A18479</t>
  </si>
  <si>
    <t xml:space="preserve">PEPTAMEN JUNIOR 1,5 KCAL MUZ AROMALI 24X200 ML </t>
  </si>
  <si>
    <t>E892A</t>
  </si>
  <si>
    <t xml:space="preserve">ENTERAL </t>
  </si>
  <si>
    <t>A01528</t>
  </si>
  <si>
    <t>CAELYX 20 MG/10 ML 1 FLK</t>
  </si>
  <si>
    <t>E233D</t>
  </si>
  <si>
    <t>ZYLOTRA %0,5 + %0,3 GOZ DAMLASI, SUSPANSIYON (1 ADET)</t>
  </si>
  <si>
    <t>E575B</t>
  </si>
  <si>
    <t>LYRICA 75 MG 42 KAPSUL</t>
  </si>
  <si>
    <t>BEDELİ ÖDENECEK İLAÇLAR LİSTESİNDE (EK-4/A) AKTİFLENEN İLAÇLAR</t>
  </si>
  <si>
    <t>A16189</t>
  </si>
  <si>
    <t>FIXATOM 60 MG SERT KAPSUL (28 KAPSUL)</t>
  </si>
  <si>
    <t>E726E</t>
  </si>
  <si>
    <t>27.05.2021/
14.04.2022</t>
  </si>
  <si>
    <t>24.06.2021/ 06.05.2022</t>
  </si>
  <si>
    <t>EK- 4</t>
  </si>
  <si>
    <t>EK-5</t>
  </si>
  <si>
    <t>EK- 6</t>
  </si>
  <si>
    <t>A18515</t>
  </si>
  <si>
    <t>A18516</t>
  </si>
  <si>
    <t>A18517</t>
  </si>
  <si>
    <t>A18518</t>
  </si>
  <si>
    <t>A16429</t>
  </si>
  <si>
    <t>TURKFLEKS %20 DEKSTROZ SUDAKI COZ 1000 ML SETLI</t>
  </si>
  <si>
    <t>E315J</t>
  </si>
  <si>
    <t>12.08.2021/ 06.05.2022</t>
  </si>
  <si>
    <t>A16430</t>
  </si>
  <si>
    <t>TURKFLEKS %20 DEKSTROZ SUDAKI COZ 1000 ML SETSIZ</t>
  </si>
  <si>
    <t>E315I</t>
  </si>
  <si>
    <t>A17097</t>
  </si>
  <si>
    <t>TURKFLEKS %30 DEKSTROZ SUDAKI COZELTISI 1000 ML (SETLI)</t>
  </si>
  <si>
    <t>5.08.2021/ 06.05.2022</t>
  </si>
  <si>
    <t>A17096</t>
  </si>
  <si>
    <t>TURKFLEKS %30 DEKSTROZ SUDAKI COZELTISI - 1000 ML (SETSIZ)</t>
  </si>
  <si>
    <t>A18474</t>
  </si>
  <si>
    <t>HIZENTRA 10 G/50 ML S.C. UYGULAMA ICIN ENJEKSIYONLUK COZELTI (1 FLAKON)</t>
  </si>
  <si>
    <t>KAN ÜRÜNÜ</t>
  </si>
  <si>
    <t>BRITIL-T 10 MG/ML+5 MG/ML GOZ DAMLASI,SUSPANSIYON (5 ML'LIK 1 SISE)</t>
  </si>
  <si>
    <t>E897A</t>
  </si>
  <si>
    <t>A18519</t>
  </si>
  <si>
    <t>A12546</t>
  </si>
  <si>
    <t>AZARGA STERIL SUSP GOZ DAMLASI 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</si>
</sst>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34">
    <xf numFmtId="0" fontId="0" fillId="0" borderId="0"/>
    <xf numFmtId="0" fontId="68" fillId="0" borderId="0"/>
    <xf numFmtId="0" fontId="68" fillId="0" borderId="0"/>
    <xf numFmtId="0" fontId="71" fillId="0" borderId="0"/>
    <xf numFmtId="0" fontId="72" fillId="0" borderId="0"/>
    <xf numFmtId="0" fontId="73" fillId="0" borderId="0"/>
    <xf numFmtId="0" fontId="68" fillId="0" borderId="0"/>
    <xf numFmtId="0" fontId="73" fillId="0" borderId="0"/>
    <xf numFmtId="0" fontId="74" fillId="0" borderId="0"/>
    <xf numFmtId="0" fontId="68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5" fillId="0" borderId="0"/>
    <xf numFmtId="0" fontId="64" fillId="0" borderId="0"/>
    <xf numFmtId="0" fontId="63" fillId="0" borderId="0"/>
    <xf numFmtId="0" fontId="76" fillId="0" borderId="0"/>
    <xf numFmtId="0" fontId="62" fillId="0" borderId="0"/>
    <xf numFmtId="0" fontId="71" fillId="0" borderId="0"/>
    <xf numFmtId="0" fontId="77" fillId="0" borderId="0"/>
    <xf numFmtId="0" fontId="61" fillId="0" borderId="0"/>
    <xf numFmtId="0" fontId="60" fillId="0" borderId="0"/>
    <xf numFmtId="0" fontId="78" fillId="0" borderId="0"/>
    <xf numFmtId="0" fontId="59" fillId="0" borderId="0"/>
    <xf numFmtId="0" fontId="58" fillId="0" borderId="0"/>
    <xf numFmtId="0" fontId="73" fillId="0" borderId="0"/>
    <xf numFmtId="0" fontId="58" fillId="0" borderId="0"/>
    <xf numFmtId="0" fontId="57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6" fillId="0" borderId="0"/>
    <xf numFmtId="0" fontId="56" fillId="0" borderId="0"/>
    <xf numFmtId="0" fontId="80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4" fillId="0" borderId="0"/>
    <xf numFmtId="0" fontId="54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3" fillId="0" borderId="0"/>
    <xf numFmtId="0" fontId="53" fillId="0" borderId="0"/>
    <xf numFmtId="0" fontId="72" fillId="0" borderId="0"/>
    <xf numFmtId="0" fontId="73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86" fillId="0" borderId="0"/>
    <xf numFmtId="0" fontId="51" fillId="0" borderId="0"/>
    <xf numFmtId="0" fontId="51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8" fillId="0" borderId="0"/>
    <xf numFmtId="0" fontId="103" fillId="0" borderId="0"/>
    <xf numFmtId="0" fontId="71" fillId="0" borderId="0"/>
    <xf numFmtId="0" fontId="68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8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73" fillId="0" borderId="0"/>
    <xf numFmtId="0" fontId="50" fillId="0" borderId="0"/>
    <xf numFmtId="0" fontId="73" fillId="0" borderId="0"/>
    <xf numFmtId="0" fontId="50" fillId="0" borderId="0"/>
    <xf numFmtId="0" fontId="83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49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120" fillId="0" borderId="0"/>
    <xf numFmtId="0" fontId="120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121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122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73" fillId="0" borderId="0"/>
    <xf numFmtId="0" fontId="123" fillId="0" borderId="0"/>
    <xf numFmtId="0" fontId="3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6" fillId="0" borderId="0"/>
    <xf numFmtId="0" fontId="3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6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8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1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8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3" fillId="0" borderId="0"/>
    <xf numFmtId="0" fontId="133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0" fillId="0" borderId="0"/>
    <xf numFmtId="0" fontId="6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130" fillId="0" borderId="0"/>
    <xf numFmtId="0" fontId="13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5" fillId="0" borderId="0"/>
    <xf numFmtId="0" fontId="71" fillId="0" borderId="0"/>
    <xf numFmtId="0" fontId="73" fillId="0" borderId="0"/>
    <xf numFmtId="0" fontId="73" fillId="0" borderId="0"/>
    <xf numFmtId="164" fontId="5" fillId="0" borderId="0" applyFont="0" applyFill="0" applyBorder="0" applyAlignment="0" applyProtection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4" fillId="0" borderId="0"/>
    <xf numFmtId="0" fontId="137" fillId="0" borderId="0"/>
    <xf numFmtId="0" fontId="85" fillId="0" borderId="0"/>
    <xf numFmtId="0" fontId="3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0" fillId="0" borderId="0"/>
  </cellStyleXfs>
  <cellXfs count="75">
    <xf numFmtId="0" fontId="0" fillId="0" borderId="0" xfId="0"/>
    <xf numFmtId="0" fontId="69" fillId="0" borderId="1" xfId="0" applyFont="1" applyFill="1" applyBorder="1" applyAlignment="1">
      <alignment horizontal="center" vertical="center" wrapText="1"/>
    </xf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2" fillId="0" borderId="1" xfId="0" applyFont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66" fontId="67" fillId="55" borderId="1" xfId="69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0" fillId="0" borderId="1" xfId="0" applyBorder="1"/>
    <xf numFmtId="0" fontId="70" fillId="0" borderId="1" xfId="0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132" fillId="0" borderId="1" xfId="0" applyFont="1" applyBorder="1"/>
    <xf numFmtId="166" fontId="132" fillId="0" borderId="1" xfId="0" applyNumberFormat="1" applyFont="1" applyBorder="1" applyAlignment="1">
      <alignment horizontal="center"/>
    </xf>
    <xf numFmtId="166" fontId="70" fillId="0" borderId="1" xfId="0" applyNumberFormat="1" applyFont="1" applyFill="1" applyBorder="1" applyAlignment="1" applyProtection="1">
      <alignment horizontal="center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67" fillId="0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/>
    <xf numFmtId="10" fontId="70" fillId="0" borderId="1" xfId="1" applyNumberFormat="1" applyFont="1" applyFill="1" applyBorder="1" applyAlignment="1">
      <alignment horizontal="center" vertical="center" wrapText="1"/>
    </xf>
    <xf numFmtId="166" fontId="70" fillId="0" borderId="1" xfId="144" applyNumberFormat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4" fontId="70" fillId="0" borderId="1" xfId="11833" applyNumberFormat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0" fontId="70" fillId="55" borderId="1" xfId="1" applyFont="1" applyFill="1" applyBorder="1" applyAlignment="1">
      <alignment horizontal="left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167" fontId="70" fillId="55" borderId="1" xfId="1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/>
    </xf>
    <xf numFmtId="0" fontId="70" fillId="55" borderId="1" xfId="1" applyNumberFormat="1" applyFont="1" applyFill="1" applyBorder="1" applyAlignment="1">
      <alignment horizontal="left" vertical="center" wrapText="1"/>
    </xf>
    <xf numFmtId="0" fontId="132" fillId="55" borderId="1" xfId="0" applyFont="1" applyFill="1" applyBorder="1"/>
    <xf numFmtId="0" fontId="132" fillId="55" borderId="1" xfId="0" applyFont="1" applyFill="1" applyBorder="1" applyAlignment="1">
      <alignment horizontal="center" vertical="center"/>
    </xf>
    <xf numFmtId="14" fontId="132" fillId="55" borderId="1" xfId="0" applyNumberFormat="1" applyFont="1" applyFill="1" applyBorder="1" applyAlignment="1">
      <alignment horizontal="center" vertical="center"/>
    </xf>
    <xf numFmtId="10" fontId="70" fillId="55" borderId="1" xfId="2" applyNumberFormat="1" applyFont="1" applyFill="1" applyBorder="1" applyAlignment="1">
      <alignment vertical="center" wrapText="1"/>
    </xf>
    <xf numFmtId="14" fontId="132" fillId="56" borderId="1" xfId="0" applyNumberFormat="1" applyFont="1" applyFill="1" applyBorder="1" applyAlignment="1">
      <alignment horizontal="center" vertical="center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left" vertical="center" wrapText="1"/>
    </xf>
    <xf numFmtId="167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11833" applyNumberFormat="1" applyFont="1" applyFill="1" applyBorder="1" applyAlignment="1">
      <alignment horizontal="center" vertical="center" wrapText="1"/>
    </xf>
    <xf numFmtId="0" fontId="70" fillId="55" borderId="1" xfId="1" applyFont="1" applyFill="1" applyBorder="1" applyAlignment="1">
      <alignment horizontal="center" vertical="center" wrapText="1"/>
    </xf>
    <xf numFmtId="0" fontId="70" fillId="55" borderId="1" xfId="0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0" fontId="70" fillId="0" borderId="1" xfId="2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56" borderId="1" xfId="0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3" xr:uid="{A3A54BB5-FEA6-403F-856A-0BFD0E5C6EF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T10"/>
  <sheetViews>
    <sheetView tabSelected="1" workbookViewId="0">
      <pane ySplit="4" topLeftCell="A5" activePane="bottomLeft" state="frozen"/>
      <selection pane="bottomLeft" activeCell="E19" sqref="E19"/>
    </sheetView>
  </sheetViews>
  <sheetFormatPr defaultRowHeight="15" x14ac:dyDescent="0.25"/>
  <cols>
    <col min="1" max="2" width="12.140625" style="2" bestFit="1" customWidth="1"/>
    <col min="3" max="3" width="39.85546875" style="2" customWidth="1"/>
    <col min="4" max="4" width="12.140625" style="2" bestFit="1" customWidth="1"/>
    <col min="5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20" x14ac:dyDescent="0.25">
      <c r="A1" s="69" t="s">
        <v>40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11"/>
    </row>
    <row r="2" spans="1:20" ht="15.75" thickBot="1" x14ac:dyDescent="0.3">
      <c r="A2" s="72" t="s">
        <v>41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  <c r="T2" s="11"/>
    </row>
    <row r="3" spans="1:20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20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</row>
    <row r="5" spans="1:20" ht="35.1" customHeight="1" x14ac:dyDescent="0.25">
      <c r="A5" s="23" t="s">
        <v>51</v>
      </c>
      <c r="B5" s="23">
        <v>8680199615579</v>
      </c>
      <c r="C5" s="16" t="s">
        <v>130</v>
      </c>
      <c r="D5" s="33"/>
      <c r="E5" s="33"/>
      <c r="F5" s="21" t="s">
        <v>131</v>
      </c>
      <c r="G5" s="33"/>
      <c r="H5" s="3">
        <v>44687</v>
      </c>
      <c r="I5" s="34"/>
      <c r="J5" s="34"/>
      <c r="K5" s="25" t="s">
        <v>43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26" t="s">
        <v>44</v>
      </c>
      <c r="R5" s="3">
        <v>44687</v>
      </c>
      <c r="S5" s="31"/>
    </row>
    <row r="6" spans="1:20" ht="35.1" customHeight="1" x14ac:dyDescent="0.25">
      <c r="A6" s="23" t="s">
        <v>111</v>
      </c>
      <c r="B6" s="23">
        <v>8699532154453</v>
      </c>
      <c r="C6" s="16" t="s">
        <v>101</v>
      </c>
      <c r="D6" s="57"/>
      <c r="E6" s="57"/>
      <c r="F6" s="13" t="s">
        <v>100</v>
      </c>
      <c r="G6" s="25"/>
      <c r="H6" s="3">
        <v>44687</v>
      </c>
      <c r="I6" s="3"/>
      <c r="J6" s="3"/>
      <c r="K6" s="25" t="s">
        <v>46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44</v>
      </c>
      <c r="R6" s="3">
        <v>44687</v>
      </c>
      <c r="S6" s="3"/>
    </row>
    <row r="7" spans="1:20" ht="35.1" customHeight="1" x14ac:dyDescent="0.25">
      <c r="A7" s="23" t="s">
        <v>112</v>
      </c>
      <c r="B7" s="23">
        <v>8699541794947</v>
      </c>
      <c r="C7" s="16" t="s">
        <v>49</v>
      </c>
      <c r="D7" s="33"/>
      <c r="E7" s="33"/>
      <c r="F7" s="21" t="s">
        <v>50</v>
      </c>
      <c r="G7" s="33"/>
      <c r="H7" s="3">
        <v>44687</v>
      </c>
      <c r="I7" s="34"/>
      <c r="J7" s="34"/>
      <c r="K7" s="25" t="s">
        <v>43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 t="s">
        <v>44</v>
      </c>
      <c r="R7" s="3">
        <v>44687</v>
      </c>
      <c r="S7" s="31"/>
    </row>
    <row r="8" spans="1:20" ht="35.1" customHeight="1" x14ac:dyDescent="0.25">
      <c r="A8" s="23" t="s">
        <v>113</v>
      </c>
      <c r="B8" s="23">
        <v>8699541794930</v>
      </c>
      <c r="C8" s="16" t="s">
        <v>48</v>
      </c>
      <c r="D8" s="33"/>
      <c r="E8" s="33"/>
      <c r="F8" s="21" t="s">
        <v>47</v>
      </c>
      <c r="G8" s="33"/>
      <c r="H8" s="3">
        <v>44687</v>
      </c>
      <c r="I8" s="34"/>
      <c r="J8" s="34"/>
      <c r="K8" s="25" t="s">
        <v>43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26" t="s">
        <v>44</v>
      </c>
      <c r="R8" s="3">
        <v>44687</v>
      </c>
      <c r="S8" s="31"/>
    </row>
    <row r="9" spans="1:20" ht="35.1" customHeight="1" x14ac:dyDescent="0.25">
      <c r="A9" s="23" t="s">
        <v>114</v>
      </c>
      <c r="B9" s="23">
        <v>8699738770839</v>
      </c>
      <c r="C9" s="16" t="s">
        <v>68</v>
      </c>
      <c r="D9" s="20"/>
      <c r="E9" s="20"/>
      <c r="F9" s="21" t="s">
        <v>69</v>
      </c>
      <c r="G9" s="42"/>
      <c r="H9" s="3">
        <v>44687</v>
      </c>
      <c r="I9" s="41"/>
      <c r="J9" s="41"/>
      <c r="K9" s="25" t="s">
        <v>43</v>
      </c>
      <c r="L9" s="26">
        <v>0.28000000000000003</v>
      </c>
      <c r="M9" s="26">
        <v>0.18</v>
      </c>
      <c r="N9" s="26">
        <v>0.1</v>
      </c>
      <c r="O9" s="26">
        <v>0</v>
      </c>
      <c r="P9" s="26"/>
      <c r="Q9" s="26" t="s">
        <v>44</v>
      </c>
      <c r="R9" s="3">
        <v>44687</v>
      </c>
      <c r="S9" s="3"/>
    </row>
    <row r="10" spans="1:20" ht="35.1" customHeight="1" x14ac:dyDescent="0.25">
      <c r="A10" s="23" t="s">
        <v>132</v>
      </c>
      <c r="B10" s="23">
        <v>8699525710024</v>
      </c>
      <c r="C10" s="16" t="s">
        <v>99</v>
      </c>
      <c r="D10" s="57"/>
      <c r="E10" s="32"/>
      <c r="F10" s="21" t="s">
        <v>98</v>
      </c>
      <c r="G10" s="25"/>
      <c r="H10" s="3">
        <v>44687</v>
      </c>
      <c r="I10" s="3"/>
      <c r="J10" s="3"/>
      <c r="K10" s="25" t="s">
        <v>43</v>
      </c>
      <c r="L10" s="26">
        <v>0.28000000000000003</v>
      </c>
      <c r="M10" s="26">
        <v>0.18</v>
      </c>
      <c r="N10" s="26">
        <v>0.1</v>
      </c>
      <c r="O10" s="26">
        <v>0</v>
      </c>
      <c r="P10" s="26"/>
      <c r="Q10" s="26" t="s">
        <v>44</v>
      </c>
      <c r="R10" s="3">
        <v>44687</v>
      </c>
      <c r="S10" s="3"/>
    </row>
  </sheetData>
  <autoFilter ref="A4:T4" xr:uid="{D32F57A0-00FA-4D65-9F0F-BE836FDD094B}">
    <sortState ref="A5:T10">
      <sortCondition ref="C4"/>
    </sortState>
  </autoFilter>
  <mergeCells count="2">
    <mergeCell ref="A1:S1"/>
    <mergeCell ref="A2:S2"/>
  </mergeCells>
  <conditionalFormatting sqref="B3">
    <cfRule type="duplicateValues" dxfId="21" priority="13"/>
    <cfRule type="duplicateValues" dxfId="20" priority="14"/>
  </conditionalFormatting>
  <conditionalFormatting sqref="B4">
    <cfRule type="duplicateValues" dxfId="19" priority="11"/>
    <cfRule type="duplicateValues" dxfId="18" priority="1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AB11"/>
  <sheetViews>
    <sheetView workbookViewId="0">
      <pane ySplit="4" topLeftCell="A5" activePane="bottomLeft" state="frozen"/>
      <selection pane="bottomLeft" activeCell="E17" sqref="E16:E17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4.5703125" style="2" customWidth="1"/>
    <col min="4" max="5" width="12.140625" style="2" bestFit="1" customWidth="1"/>
    <col min="6" max="8" width="9.140625" style="2"/>
    <col min="9" max="9" width="9.7109375" style="2" customWidth="1"/>
    <col min="10" max="18" width="9.140625" style="2"/>
    <col min="19" max="19" width="10.5703125" style="2" customWidth="1"/>
    <col min="20" max="16384" width="9.140625" style="2"/>
  </cols>
  <sheetData>
    <row r="1" spans="1:28" x14ac:dyDescent="0.25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11"/>
      <c r="U1" s="11"/>
      <c r="V1" s="11"/>
      <c r="W1" s="11"/>
      <c r="X1" s="11"/>
      <c r="Y1" s="11"/>
      <c r="Z1" s="11"/>
      <c r="AA1" s="11"/>
      <c r="AB1" s="11"/>
    </row>
    <row r="2" spans="1:28" ht="15.75" thickBot="1" x14ac:dyDescent="0.3">
      <c r="A2" s="72" t="s">
        <v>38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  <c r="T2" s="11"/>
      <c r="U2" s="11"/>
      <c r="V2" s="11"/>
      <c r="W2" s="11"/>
      <c r="X2" s="11"/>
      <c r="Y2" s="11"/>
      <c r="Z2" s="11"/>
      <c r="AA2" s="11"/>
      <c r="AB2" s="11"/>
    </row>
    <row r="3" spans="1:28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28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  <c r="T4" s="11"/>
      <c r="U4" s="11"/>
      <c r="V4" s="11"/>
      <c r="W4" s="11"/>
      <c r="X4" s="11"/>
      <c r="Y4" s="11"/>
      <c r="Z4" s="11"/>
      <c r="AA4" s="11"/>
    </row>
    <row r="5" spans="1:28" ht="35.1" customHeight="1" x14ac:dyDescent="0.25">
      <c r="A5" s="24" t="s">
        <v>133</v>
      </c>
      <c r="B5" s="23">
        <v>8699504710106</v>
      </c>
      <c r="C5" s="16" t="s">
        <v>134</v>
      </c>
      <c r="D5" s="52"/>
      <c r="E5" s="66"/>
      <c r="F5" s="68" t="s">
        <v>131</v>
      </c>
      <c r="G5" s="26"/>
      <c r="H5" s="3">
        <v>40864</v>
      </c>
      <c r="I5" s="3"/>
      <c r="J5" s="3"/>
      <c r="K5" s="25" t="s">
        <v>46</v>
      </c>
      <c r="L5" s="26">
        <v>0.43</v>
      </c>
      <c r="M5" s="26">
        <v>0.33</v>
      </c>
      <c r="N5" s="26">
        <v>0.12</v>
      </c>
      <c r="O5" s="26">
        <v>0.02</v>
      </c>
      <c r="P5" s="26">
        <v>0.02</v>
      </c>
      <c r="Q5" s="26" t="s">
        <v>44</v>
      </c>
      <c r="R5" s="3"/>
      <c r="S5" s="67"/>
    </row>
    <row r="6" spans="1:28" ht="35.1" customHeight="1" x14ac:dyDescent="0.25">
      <c r="A6" s="24" t="s">
        <v>96</v>
      </c>
      <c r="B6" s="58">
        <v>8681413881435</v>
      </c>
      <c r="C6" s="16" t="s">
        <v>97</v>
      </c>
      <c r="D6" s="58">
        <v>8699593760013</v>
      </c>
      <c r="E6" s="32"/>
      <c r="F6" s="13"/>
      <c r="G6" s="44"/>
      <c r="H6" s="3"/>
      <c r="I6" s="3"/>
      <c r="J6" s="3"/>
      <c r="K6" s="25" t="s">
        <v>46</v>
      </c>
      <c r="L6" s="26">
        <v>0.32500000000000001</v>
      </c>
      <c r="M6" s="26">
        <v>0.32500000000000001</v>
      </c>
      <c r="N6" s="26">
        <v>0.2</v>
      </c>
      <c r="O6" s="26">
        <v>0</v>
      </c>
      <c r="P6" s="26"/>
      <c r="Q6" s="26" t="s">
        <v>44</v>
      </c>
      <c r="R6" s="31"/>
      <c r="S6" s="31"/>
    </row>
    <row r="7" spans="1:28" ht="35.1" customHeight="1" x14ac:dyDescent="0.25">
      <c r="A7" s="23" t="s">
        <v>127</v>
      </c>
      <c r="B7" s="23">
        <v>8681624980279</v>
      </c>
      <c r="C7" s="51" t="s">
        <v>128</v>
      </c>
      <c r="D7" s="52"/>
      <c r="E7" s="52"/>
      <c r="F7" s="52"/>
      <c r="G7" s="52"/>
      <c r="H7" s="54">
        <v>44617</v>
      </c>
      <c r="I7" s="52"/>
      <c r="J7" s="52"/>
      <c r="K7" s="27" t="s">
        <v>129</v>
      </c>
      <c r="L7" s="48">
        <v>0.11</v>
      </c>
      <c r="M7" s="48">
        <v>0.11</v>
      </c>
      <c r="N7" s="48">
        <v>0.11</v>
      </c>
      <c r="O7" s="48">
        <v>0</v>
      </c>
      <c r="P7" s="55"/>
      <c r="Q7" s="48" t="s">
        <v>44</v>
      </c>
      <c r="R7" s="53"/>
      <c r="S7" s="56"/>
    </row>
    <row r="8" spans="1:28" ht="35.1" customHeight="1" x14ac:dyDescent="0.25">
      <c r="A8" s="23" t="s">
        <v>92</v>
      </c>
      <c r="B8" s="23">
        <v>8690632248448</v>
      </c>
      <c r="C8" s="51" t="s">
        <v>93</v>
      </c>
      <c r="D8" s="52"/>
      <c r="E8" s="52"/>
      <c r="F8" s="53" t="s">
        <v>94</v>
      </c>
      <c r="G8" s="52"/>
      <c r="H8" s="54">
        <v>44617</v>
      </c>
      <c r="I8" s="52"/>
      <c r="J8" s="52"/>
      <c r="K8" s="27" t="s">
        <v>95</v>
      </c>
      <c r="L8" s="48">
        <v>0.41</v>
      </c>
      <c r="M8" s="48">
        <v>0.31</v>
      </c>
      <c r="N8" s="48">
        <v>0.11</v>
      </c>
      <c r="O8" s="48">
        <v>0</v>
      </c>
      <c r="P8" s="55"/>
      <c r="Q8" s="48" t="s">
        <v>44</v>
      </c>
      <c r="R8" s="3"/>
      <c r="S8" s="56"/>
    </row>
    <row r="11" spans="1:28" x14ac:dyDescent="0.25">
      <c r="C11" s="2" t="s">
        <v>42</v>
      </c>
    </row>
  </sheetData>
  <autoFilter ref="A4:AI4" xr:uid="{0C3C19A3-ACB2-4713-9892-15D3107EEBF2}">
    <sortState ref="A5:AB8">
      <sortCondition ref="C4"/>
    </sortState>
  </autoFilter>
  <mergeCells count="2">
    <mergeCell ref="A1:S1"/>
    <mergeCell ref="A2:S2"/>
  </mergeCells>
  <conditionalFormatting sqref="B3">
    <cfRule type="duplicateValues" dxfId="17" priority="3"/>
    <cfRule type="duplicateValues" dxfId="16" priority="4"/>
  </conditionalFormatting>
  <conditionalFormatting sqref="B4">
    <cfRule type="duplicateValues" dxfId="15" priority="1"/>
    <cfRule type="duplicateValues" dxfId="14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096A-20DA-41F6-826D-7EDD3F3F7FB5}">
  <dimension ref="A1:S8"/>
  <sheetViews>
    <sheetView workbookViewId="0">
      <selection activeCell="AR18" sqref="AR18:AR19"/>
    </sheetView>
  </sheetViews>
  <sheetFormatPr defaultRowHeight="15" x14ac:dyDescent="0.25"/>
  <cols>
    <col min="2" max="2" width="15.85546875" customWidth="1"/>
    <col min="3" max="3" width="26.5703125" customWidth="1"/>
  </cols>
  <sheetData>
    <row r="1" spans="1:19" s="2" customFormat="1" x14ac:dyDescent="0.25">
      <c r="A1" s="69" t="s">
        <v>81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s="2" customFormat="1" ht="15.75" thickBot="1" x14ac:dyDescent="0.3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</row>
    <row r="3" spans="1:19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s="2" customFormat="1" ht="54.95" customHeight="1" x14ac:dyDescent="0.25">
      <c r="A4" s="24" t="s">
        <v>103</v>
      </c>
      <c r="B4" s="59">
        <v>8697927152107</v>
      </c>
      <c r="C4" s="60" t="s">
        <v>104</v>
      </c>
      <c r="D4" s="46"/>
      <c r="E4" s="46"/>
      <c r="F4" s="53" t="s">
        <v>105</v>
      </c>
      <c r="G4" s="27"/>
      <c r="H4" s="22">
        <v>42886</v>
      </c>
      <c r="I4" s="30" t="s">
        <v>107</v>
      </c>
      <c r="J4" s="3" t="s">
        <v>106</v>
      </c>
      <c r="K4" s="27" t="s">
        <v>43</v>
      </c>
      <c r="L4" s="48">
        <v>0.28000000000000003</v>
      </c>
      <c r="M4" s="48">
        <v>0.18</v>
      </c>
      <c r="N4" s="48">
        <v>0.1</v>
      </c>
      <c r="O4" s="48">
        <v>0</v>
      </c>
      <c r="P4" s="48"/>
      <c r="Q4" s="61" t="s">
        <v>44</v>
      </c>
      <c r="R4" s="62"/>
      <c r="S4" s="22"/>
    </row>
    <row r="5" spans="1:19" s="2" customFormat="1" ht="24" x14ac:dyDescent="0.25">
      <c r="A5" s="24" t="s">
        <v>115</v>
      </c>
      <c r="B5" s="59">
        <v>8680836323775</v>
      </c>
      <c r="C5" s="60" t="s">
        <v>116</v>
      </c>
      <c r="D5" s="46"/>
      <c r="E5" s="46"/>
      <c r="F5" s="64" t="s">
        <v>117</v>
      </c>
      <c r="G5" s="61"/>
      <c r="H5" s="22">
        <v>43027</v>
      </c>
      <c r="I5" s="30" t="s">
        <v>118</v>
      </c>
      <c r="J5" s="3" t="s">
        <v>106</v>
      </c>
      <c r="K5" s="27" t="s">
        <v>45</v>
      </c>
      <c r="L5" s="48">
        <v>0.46</v>
      </c>
      <c r="M5" s="48">
        <v>0.16</v>
      </c>
      <c r="N5" s="48">
        <v>0.06</v>
      </c>
      <c r="O5" s="48">
        <v>0.06</v>
      </c>
      <c r="P5" s="48">
        <v>0.06</v>
      </c>
      <c r="Q5" s="61" t="s">
        <v>44</v>
      </c>
      <c r="R5" s="22">
        <v>43027</v>
      </c>
      <c r="S5" s="22"/>
    </row>
    <row r="6" spans="1:19" s="2" customFormat="1" ht="24" x14ac:dyDescent="0.25">
      <c r="A6" s="24" t="s">
        <v>119</v>
      </c>
      <c r="B6" s="59">
        <v>8680836323782</v>
      </c>
      <c r="C6" s="60" t="s">
        <v>120</v>
      </c>
      <c r="D6" s="46"/>
      <c r="E6" s="46"/>
      <c r="F6" s="63" t="s">
        <v>121</v>
      </c>
      <c r="G6" s="61"/>
      <c r="H6" s="22">
        <v>43027</v>
      </c>
      <c r="I6" s="30" t="s">
        <v>118</v>
      </c>
      <c r="J6" s="3" t="s">
        <v>106</v>
      </c>
      <c r="K6" s="27" t="s">
        <v>45</v>
      </c>
      <c r="L6" s="48">
        <v>0.46</v>
      </c>
      <c r="M6" s="48">
        <v>0.16</v>
      </c>
      <c r="N6" s="48">
        <v>0.06</v>
      </c>
      <c r="O6" s="48">
        <v>0.06</v>
      </c>
      <c r="P6" s="48">
        <v>0.06</v>
      </c>
      <c r="Q6" s="61" t="s">
        <v>44</v>
      </c>
      <c r="R6" s="22">
        <v>43874</v>
      </c>
      <c r="S6" s="22"/>
    </row>
    <row r="7" spans="1:19" s="2" customFormat="1" ht="36" x14ac:dyDescent="0.25">
      <c r="A7" s="24" t="s">
        <v>125</v>
      </c>
      <c r="B7" s="59">
        <v>8680836323843</v>
      </c>
      <c r="C7" s="60" t="s">
        <v>126</v>
      </c>
      <c r="D7" s="50"/>
      <c r="E7" s="50"/>
      <c r="F7" s="53"/>
      <c r="G7" s="27"/>
      <c r="H7" s="22">
        <v>43358</v>
      </c>
      <c r="I7" s="30" t="s">
        <v>124</v>
      </c>
      <c r="J7" s="3" t="s">
        <v>106</v>
      </c>
      <c r="K7" s="27" t="s">
        <v>45</v>
      </c>
      <c r="L7" s="48">
        <v>0.4</v>
      </c>
      <c r="M7" s="48">
        <v>0.1</v>
      </c>
      <c r="N7" s="48">
        <v>0</v>
      </c>
      <c r="O7" s="48">
        <v>0</v>
      </c>
      <c r="P7" s="48"/>
      <c r="Q7" s="61" t="s">
        <v>44</v>
      </c>
      <c r="R7" s="65"/>
      <c r="S7" s="22"/>
    </row>
    <row r="8" spans="1:19" s="2" customFormat="1" ht="36" x14ac:dyDescent="0.25">
      <c r="A8" s="24" t="s">
        <v>122</v>
      </c>
      <c r="B8" s="59">
        <v>8690836323836</v>
      </c>
      <c r="C8" s="60" t="s">
        <v>123</v>
      </c>
      <c r="D8" s="50"/>
      <c r="E8" s="50"/>
      <c r="F8" s="53"/>
      <c r="G8" s="27"/>
      <c r="H8" s="22">
        <v>43358</v>
      </c>
      <c r="I8" s="30" t="s">
        <v>124</v>
      </c>
      <c r="J8" s="3" t="s">
        <v>106</v>
      </c>
      <c r="K8" s="27" t="s">
        <v>45</v>
      </c>
      <c r="L8" s="48">
        <v>0.4</v>
      </c>
      <c r="M8" s="48">
        <v>0.1</v>
      </c>
      <c r="N8" s="48">
        <v>0</v>
      </c>
      <c r="O8" s="48">
        <v>0</v>
      </c>
      <c r="P8" s="48"/>
      <c r="Q8" s="61" t="s">
        <v>44</v>
      </c>
      <c r="R8" s="65"/>
      <c r="S8" s="22"/>
    </row>
  </sheetData>
  <autoFilter ref="A3:S3" xr:uid="{ADB2ACD2-D2E7-4F3C-B8B7-92B3B5BBBFA7}">
    <sortState ref="A4:S8">
      <sortCondition ref="C3"/>
    </sortState>
  </autoFilter>
  <mergeCells count="2">
    <mergeCell ref="A1:S1"/>
    <mergeCell ref="A2:S2"/>
  </mergeCells>
  <conditionalFormatting sqref="B3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EB37-9993-45D5-A71B-DAE7388FCDA4}">
  <dimension ref="A1:S5"/>
  <sheetViews>
    <sheetView workbookViewId="0">
      <pane ySplit="4" topLeftCell="A5" activePane="bottomLeft" state="frozen"/>
      <selection pane="bottomLeft" activeCell="D19" sqref="D19"/>
    </sheetView>
  </sheetViews>
  <sheetFormatPr defaultRowHeight="15" x14ac:dyDescent="0.25"/>
  <cols>
    <col min="1" max="2" width="12.140625" style="2" bestFit="1" customWidth="1"/>
    <col min="3" max="3" width="30.7109375" style="2" customWidth="1"/>
    <col min="4" max="4" width="12.140625" style="2" bestFit="1" customWidth="1"/>
    <col min="5" max="8" width="9.140625" style="2"/>
    <col min="9" max="9" width="9.85546875" style="2" customWidth="1"/>
    <col min="10" max="18" width="9.140625" style="2"/>
    <col min="19" max="19" width="10.5703125" style="2" customWidth="1"/>
    <col min="20" max="16384" width="9.140625" style="2"/>
  </cols>
  <sheetData>
    <row r="1" spans="1:19" x14ac:dyDescent="0.25">
      <c r="A1" s="69" t="s">
        <v>108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ht="15.75" thickBot="1" x14ac:dyDescent="0.3">
      <c r="A2" s="72" t="s">
        <v>80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</row>
    <row r="3" spans="1:19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</row>
    <row r="5" spans="1:19" ht="24" x14ac:dyDescent="0.25">
      <c r="A5" s="24" t="s">
        <v>82</v>
      </c>
      <c r="B5" s="23">
        <v>8680836323829</v>
      </c>
      <c r="C5" s="45" t="s">
        <v>83</v>
      </c>
      <c r="D5" s="46"/>
      <c r="E5" s="46"/>
      <c r="F5" s="28" t="s">
        <v>84</v>
      </c>
      <c r="G5" s="47"/>
      <c r="H5" s="3">
        <v>43020</v>
      </c>
      <c r="I5" s="3">
        <v>43608</v>
      </c>
      <c r="J5" s="3">
        <v>43588</v>
      </c>
      <c r="K5" s="27" t="s">
        <v>45</v>
      </c>
      <c r="L5" s="48">
        <v>0.52</v>
      </c>
      <c r="M5" s="48">
        <v>0.22</v>
      </c>
      <c r="N5" s="48">
        <v>0.12</v>
      </c>
      <c r="O5" s="48">
        <v>0.12</v>
      </c>
      <c r="P5" s="48">
        <v>0.12</v>
      </c>
      <c r="Q5" s="48" t="s">
        <v>44</v>
      </c>
      <c r="R5" s="49"/>
      <c r="S5" s="22"/>
    </row>
  </sheetData>
  <autoFilter ref="A4:S4" xr:uid="{0EA68D7F-EA71-44B9-8908-16424F432C5A}"/>
  <mergeCells count="2">
    <mergeCell ref="A1:S1"/>
    <mergeCell ref="A2:S2"/>
  </mergeCells>
  <conditionalFormatting sqref="B3">
    <cfRule type="duplicateValues" dxfId="11" priority="3"/>
    <cfRule type="duplicateValues" dxfId="10" priority="4"/>
  </conditionalFormatting>
  <conditionalFormatting sqref="B4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4FF1-EA4E-45E1-A26B-184CE5450BCA}">
  <dimension ref="A1:S15"/>
  <sheetViews>
    <sheetView workbookViewId="0">
      <pane ySplit="4" topLeftCell="A5" activePane="bottomLeft" state="frozen"/>
      <selection pane="bottomLeft" activeCell="J22" sqref="J21:J22"/>
    </sheetView>
  </sheetViews>
  <sheetFormatPr defaultRowHeight="15" x14ac:dyDescent="0.25"/>
  <cols>
    <col min="2" max="2" width="14.85546875" customWidth="1"/>
    <col min="3" max="3" width="29" customWidth="1"/>
  </cols>
  <sheetData>
    <row r="1" spans="1:19" s="2" customFormat="1" x14ac:dyDescent="0.25">
      <c r="A1" s="69" t="s">
        <v>109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s="2" customFormat="1" ht="15.75" thickBot="1" x14ac:dyDescent="0.3">
      <c r="A2" s="72" t="s">
        <v>63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</row>
    <row r="3" spans="1:19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s="2" customFormat="1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</row>
    <row r="5" spans="1:19" s="2" customFormat="1" ht="36" x14ac:dyDescent="0.25">
      <c r="A5" s="24" t="s">
        <v>60</v>
      </c>
      <c r="B5" s="23">
        <v>8699738270025</v>
      </c>
      <c r="C5" s="16" t="s">
        <v>62</v>
      </c>
      <c r="D5" s="20"/>
      <c r="E5" s="20"/>
      <c r="F5" s="13" t="s">
        <v>61</v>
      </c>
      <c r="G5" s="20"/>
      <c r="H5" s="35">
        <v>44630</v>
      </c>
      <c r="I5" s="20"/>
      <c r="J5" s="20"/>
      <c r="K5" s="36" t="s">
        <v>45</v>
      </c>
      <c r="L5" s="26">
        <v>0.28000000000000003</v>
      </c>
      <c r="M5" s="26">
        <v>0.1</v>
      </c>
      <c r="N5" s="26">
        <v>0</v>
      </c>
      <c r="O5" s="26">
        <v>0</v>
      </c>
      <c r="P5" s="26"/>
      <c r="Q5" s="26" t="s">
        <v>44</v>
      </c>
      <c r="R5" s="30">
        <v>44680</v>
      </c>
      <c r="S5" s="3"/>
    </row>
    <row r="6" spans="1:19" s="2" customFormat="1" ht="36" x14ac:dyDescent="0.25">
      <c r="A6" s="24" t="s">
        <v>64</v>
      </c>
      <c r="B6" s="37">
        <v>8699638953714</v>
      </c>
      <c r="C6" s="16" t="s">
        <v>66</v>
      </c>
      <c r="D6" s="38"/>
      <c r="E6" s="14"/>
      <c r="F6" s="13" t="s">
        <v>65</v>
      </c>
      <c r="G6" s="39"/>
      <c r="H6" s="3">
        <v>42185</v>
      </c>
      <c r="I6" s="3"/>
      <c r="J6" s="3"/>
      <c r="K6" s="40" t="s">
        <v>46</v>
      </c>
      <c r="L6" s="26">
        <v>0.41</v>
      </c>
      <c r="M6" s="26">
        <v>0.31</v>
      </c>
      <c r="N6" s="26">
        <v>0.1</v>
      </c>
      <c r="O6" s="26">
        <v>0</v>
      </c>
      <c r="P6" s="26"/>
      <c r="Q6" s="26" t="s">
        <v>44</v>
      </c>
      <c r="R6" s="30">
        <v>44680</v>
      </c>
      <c r="S6" s="3"/>
    </row>
    <row r="7" spans="1:19" s="2" customFormat="1" x14ac:dyDescent="0.25">
      <c r="A7" s="24" t="s">
        <v>70</v>
      </c>
      <c r="B7" s="23">
        <v>8699622090760</v>
      </c>
      <c r="C7" s="16" t="s">
        <v>85</v>
      </c>
      <c r="D7" s="32"/>
      <c r="E7" s="32"/>
      <c r="F7" s="13" t="s">
        <v>71</v>
      </c>
      <c r="G7" s="25"/>
      <c r="H7" s="3"/>
      <c r="I7" s="3"/>
      <c r="J7" s="3"/>
      <c r="K7" s="25" t="s">
        <v>43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 t="s">
        <v>44</v>
      </c>
      <c r="R7" s="30">
        <v>44681</v>
      </c>
      <c r="S7" s="3"/>
    </row>
    <row r="8" spans="1:19" s="2" customFormat="1" ht="36" x14ac:dyDescent="0.25">
      <c r="A8" s="24" t="s">
        <v>72</v>
      </c>
      <c r="B8" s="23">
        <v>8699828090090</v>
      </c>
      <c r="C8" s="16" t="s">
        <v>86</v>
      </c>
      <c r="D8" s="25"/>
      <c r="E8" s="25"/>
      <c r="F8" s="13" t="s">
        <v>71</v>
      </c>
      <c r="G8" s="25"/>
      <c r="H8" s="3">
        <v>44519</v>
      </c>
      <c r="I8" s="3"/>
      <c r="J8" s="3"/>
      <c r="K8" s="25" t="s">
        <v>43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26" t="s">
        <v>44</v>
      </c>
      <c r="R8" s="30">
        <v>44681</v>
      </c>
      <c r="S8" s="3"/>
    </row>
    <row r="9" spans="1:19" s="2" customFormat="1" ht="24" x14ac:dyDescent="0.25">
      <c r="A9" s="24" t="s">
        <v>73</v>
      </c>
      <c r="B9" s="23">
        <v>8699578752613</v>
      </c>
      <c r="C9" s="16" t="s">
        <v>87</v>
      </c>
      <c r="D9" s="32"/>
      <c r="E9" s="32"/>
      <c r="F9" s="21" t="s">
        <v>74</v>
      </c>
      <c r="G9" s="25"/>
      <c r="H9" s="3"/>
      <c r="I9" s="3"/>
      <c r="J9" s="3"/>
      <c r="K9" s="25" t="s">
        <v>45</v>
      </c>
      <c r="L9" s="26">
        <v>0.4</v>
      </c>
      <c r="M9" s="26">
        <v>0.1</v>
      </c>
      <c r="N9" s="26">
        <v>0</v>
      </c>
      <c r="O9" s="26">
        <v>0</v>
      </c>
      <c r="P9" s="26"/>
      <c r="Q9" s="26" t="s">
        <v>44</v>
      </c>
      <c r="R9" s="30">
        <v>44681</v>
      </c>
      <c r="S9" s="3"/>
    </row>
    <row r="10" spans="1:19" s="2" customFormat="1" ht="36" x14ac:dyDescent="0.25">
      <c r="A10" s="24" t="s">
        <v>75</v>
      </c>
      <c r="B10" s="23">
        <v>8680624796866</v>
      </c>
      <c r="C10" s="16" t="s">
        <v>88</v>
      </c>
      <c r="D10" s="14"/>
      <c r="E10" s="14"/>
      <c r="F10" s="13" t="s">
        <v>76</v>
      </c>
      <c r="G10" s="43"/>
      <c r="H10" s="3">
        <v>42341</v>
      </c>
      <c r="I10" s="3"/>
      <c r="J10" s="3"/>
      <c r="K10" s="25" t="s">
        <v>45</v>
      </c>
      <c r="L10" s="26">
        <v>0.98</v>
      </c>
      <c r="M10" s="26">
        <v>0.68</v>
      </c>
      <c r="N10" s="26">
        <v>0.57999999999999996</v>
      </c>
      <c r="O10" s="26">
        <v>0.57999999999999996</v>
      </c>
      <c r="P10" s="26">
        <v>0.57999999999999996</v>
      </c>
      <c r="Q10" s="26" t="s">
        <v>44</v>
      </c>
      <c r="R10" s="30">
        <v>44681</v>
      </c>
      <c r="S10" s="3"/>
    </row>
    <row r="11" spans="1:19" s="2" customFormat="1" ht="36" x14ac:dyDescent="0.25">
      <c r="A11" s="24" t="s">
        <v>77</v>
      </c>
      <c r="B11" s="23">
        <v>8680222690085</v>
      </c>
      <c r="C11" s="16" t="s">
        <v>89</v>
      </c>
      <c r="D11" s="14"/>
      <c r="E11" s="14"/>
      <c r="F11" s="13" t="s">
        <v>76</v>
      </c>
      <c r="G11" s="25"/>
      <c r="H11" s="3">
        <v>41852</v>
      </c>
      <c r="I11" s="3"/>
      <c r="J11" s="3"/>
      <c r="K11" s="25" t="s">
        <v>45</v>
      </c>
      <c r="L11" s="26">
        <v>0.95</v>
      </c>
      <c r="M11" s="26">
        <v>0.65</v>
      </c>
      <c r="N11" s="26">
        <v>0.55000000000000004</v>
      </c>
      <c r="O11" s="26">
        <v>0.55000000000000004</v>
      </c>
      <c r="P11" s="26">
        <v>0.55000000000000004</v>
      </c>
      <c r="Q11" s="26" t="s">
        <v>44</v>
      </c>
      <c r="R11" s="30">
        <v>44681</v>
      </c>
      <c r="S11" s="3"/>
    </row>
    <row r="12" spans="1:19" s="2" customFormat="1" ht="36" x14ac:dyDescent="0.25">
      <c r="A12" s="24" t="s">
        <v>78</v>
      </c>
      <c r="B12" s="23">
        <v>8699525690104</v>
      </c>
      <c r="C12" s="16" t="s">
        <v>90</v>
      </c>
      <c r="D12" s="32"/>
      <c r="E12" s="32"/>
      <c r="F12" s="28" t="s">
        <v>79</v>
      </c>
      <c r="G12" s="44"/>
      <c r="H12" s="3">
        <v>42502</v>
      </c>
      <c r="I12" s="3"/>
      <c r="J12" s="3"/>
      <c r="K12" s="25" t="s">
        <v>45</v>
      </c>
      <c r="L12" s="26">
        <v>0.72</v>
      </c>
      <c r="M12" s="26">
        <v>0.42</v>
      </c>
      <c r="N12" s="26">
        <v>0.32</v>
      </c>
      <c r="O12" s="26">
        <v>0.32</v>
      </c>
      <c r="P12" s="26">
        <v>0.32</v>
      </c>
      <c r="Q12" s="26" t="s">
        <v>44</v>
      </c>
      <c r="R12" s="30">
        <v>44681</v>
      </c>
      <c r="S12" s="31"/>
    </row>
    <row r="13" spans="1:19" s="2" customFormat="1" x14ac:dyDescent="0.25">
      <c r="A13" s="2" t="s">
        <v>67</v>
      </c>
    </row>
    <row r="14" spans="1:19" s="2" customFormat="1" x14ac:dyDescent="0.25">
      <c r="A14" s="2" t="s">
        <v>91</v>
      </c>
    </row>
    <row r="15" spans="1:19" s="2" customFormat="1" x14ac:dyDescent="0.25"/>
  </sheetData>
  <autoFilter ref="A4:S4" xr:uid="{68FCEF4F-5B01-4C1B-B3DA-AE8A94BA4929}"/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conditionalFormatting sqref="B4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D04-49EE-48BA-878B-5432B31604E3}">
  <dimension ref="A1:S6"/>
  <sheetViews>
    <sheetView workbookViewId="0">
      <pane ySplit="4" topLeftCell="A5" activePane="bottomLeft" state="frozen"/>
      <selection pane="bottomLeft" activeCell="P19" sqref="P19"/>
    </sheetView>
  </sheetViews>
  <sheetFormatPr defaultRowHeight="15" x14ac:dyDescent="0.25"/>
  <cols>
    <col min="1" max="2" width="12.140625" style="2" bestFit="1" customWidth="1"/>
    <col min="3" max="3" width="30.7109375" style="2" customWidth="1"/>
    <col min="4" max="4" width="12.140625" style="2" bestFit="1" customWidth="1"/>
    <col min="5" max="8" width="9.140625" style="2"/>
    <col min="9" max="9" width="9.85546875" style="2" customWidth="1"/>
    <col min="10" max="18" width="9.140625" style="2"/>
    <col min="19" max="19" width="10.5703125" style="2" customWidth="1"/>
    <col min="20" max="16384" width="9.140625" style="2"/>
  </cols>
  <sheetData>
    <row r="1" spans="1:19" x14ac:dyDescent="0.25">
      <c r="A1" s="69" t="s">
        <v>110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</row>
    <row r="2" spans="1:19" ht="15.75" thickBot="1" x14ac:dyDescent="0.3">
      <c r="A2" s="72" t="s">
        <v>59</v>
      </c>
      <c r="B2" s="73"/>
      <c r="C2" s="73"/>
      <c r="D2" s="73"/>
      <c r="E2" s="73"/>
      <c r="F2" s="73"/>
      <c r="G2" s="73"/>
      <c r="H2" s="73"/>
      <c r="I2" s="73"/>
      <c r="J2" s="73"/>
      <c r="K2" s="74"/>
      <c r="L2" s="73"/>
      <c r="M2" s="73"/>
      <c r="N2" s="73"/>
      <c r="O2" s="73"/>
      <c r="P2" s="73"/>
      <c r="Q2" s="73"/>
      <c r="R2" s="73"/>
      <c r="S2" s="73"/>
    </row>
    <row r="3" spans="1:19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</row>
    <row r="5" spans="1:19" ht="36" x14ac:dyDescent="0.25">
      <c r="A5" s="24" t="s">
        <v>52</v>
      </c>
      <c r="B5" s="23">
        <v>8699650952030</v>
      </c>
      <c r="C5" s="16" t="s">
        <v>53</v>
      </c>
      <c r="D5" s="32"/>
      <c r="E5" s="32"/>
      <c r="F5" s="21" t="s">
        <v>54</v>
      </c>
      <c r="G5" s="25"/>
      <c r="H5" s="29"/>
      <c r="I5" s="3"/>
      <c r="J5" s="3">
        <v>44378</v>
      </c>
      <c r="K5" s="25" t="s">
        <v>45</v>
      </c>
      <c r="L5" s="26">
        <v>0.28000000000000003</v>
      </c>
      <c r="M5" s="26">
        <v>0.1</v>
      </c>
      <c r="N5" s="26">
        <v>0</v>
      </c>
      <c r="O5" s="26">
        <v>0</v>
      </c>
      <c r="P5" s="26"/>
      <c r="Q5" s="26" t="s">
        <v>44</v>
      </c>
      <c r="R5" s="31"/>
      <c r="S5" s="3"/>
    </row>
    <row r="6" spans="1:19" ht="24" x14ac:dyDescent="0.25">
      <c r="A6" s="24" t="s">
        <v>55</v>
      </c>
      <c r="B6" s="23">
        <v>8699228090225</v>
      </c>
      <c r="C6" s="16" t="s">
        <v>56</v>
      </c>
      <c r="D6" s="25"/>
      <c r="E6" s="25"/>
      <c r="F6" s="21" t="s">
        <v>57</v>
      </c>
      <c r="G6" s="28" t="s">
        <v>58</v>
      </c>
      <c r="H6" s="29">
        <v>41226</v>
      </c>
      <c r="I6" s="3"/>
      <c r="J6" s="3">
        <v>44378</v>
      </c>
      <c r="K6" s="25" t="s">
        <v>46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44</v>
      </c>
      <c r="R6" s="22">
        <v>44259</v>
      </c>
      <c r="S6" s="3"/>
    </row>
  </sheetData>
  <autoFilter ref="A4:S4" xr:uid="{767BC427-5520-4328-BF1A-47B05F107051}"/>
  <mergeCells count="2">
    <mergeCell ref="A1:S1"/>
    <mergeCell ref="A2:S2"/>
  </mergeCells>
  <conditionalFormatting sqref="B3">
    <cfRule type="duplicateValues" dxfId="3" priority="29"/>
    <cfRule type="duplicateValues" dxfId="2" priority="30"/>
  </conditionalFormatting>
  <conditionalFormatting sqref="B4">
    <cfRule type="duplicateValues" dxfId="1" priority="27"/>
    <cfRule type="duplicateValues" dxfId="0" priority="28"/>
  </conditionalFormatting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BANT HESABINA DAHİL EDİLENLE</vt:lpstr>
      <vt:lpstr>4A BANT HESABINDAN CIKARILAN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2022-05-05T09:39:34Z</dcterms:modified>
</cp:coreProperties>
</file>