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173F8FAF-454F-41A1-A818-D351C88B8C75}" xr6:coauthVersionLast="36" xr6:coauthVersionMax="36" xr10:uidLastSave="{00000000-0000-0000-0000-000000000000}"/>
  <bookViews>
    <workbookView xWindow="-225" yWindow="2550" windowWidth="21450" windowHeight="7215" tabRatio="937" activeTab="2" xr2:uid="{00000000-000D-0000-FFFF-FFFF00000000}"/>
  </bookViews>
  <sheets>
    <sheet name="4A EKLENENLER" sheetId="287" r:id="rId1"/>
    <sheet name="4A DÜZENLENENLER" sheetId="275" r:id="rId2"/>
    <sheet name="4A AKTİFLENENLER" sheetId="286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<sst xmlns="http://schemas.openxmlformats.org/spreadsheetml/2006/main" count="89" uniqueCount="44">
  <si>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</si>
  <si>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</si>
  <si>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</si>
  <si>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</si>
  <si>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</si>
  <si>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</si>
  <si>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</si>
  <si>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</si>
  <si>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</si>
  <si>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</si>
  <si>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</si>
  <si>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</si>
  <si>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</si>
  <si>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</si>
  <si>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</si>
  <si>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</si>
  <si>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</si>
  <si>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</si>
  <si>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</si>
  <si>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</si>
  <si>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</si>
  <si>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</si>
  <si>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</si>
  <si>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</si>
  <si>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LİSTESİNE (EK-4/A) EKLENEN İLAÇLAR</t>
  </si>
  <si>
    <t>A00319</t>
  </si>
  <si>
    <t>ACCUZIDE 20/12.5 MG 30 FILM KAPLI TABLET</t>
  </si>
  <si>
    <t>E474C</t>
  </si>
  <si>
    <t>TR-008P</t>
  </si>
  <si>
    <t>REFERANS</t>
  </si>
  <si>
    <t>0-2,5%</t>
  </si>
  <si>
    <t>A18986</t>
  </si>
  <si>
    <t>E827A</t>
  </si>
  <si>
    <t>EŞDEĞER</t>
  </si>
  <si>
    <t xml:space="preserve">TADARTER 20 MG FILM KAPLI TABLET (60 TABLET) </t>
  </si>
  <si>
    <t>A18384</t>
  </si>
  <si>
    <t>ESPOVIL 40 MG IV ENJEKSIYON VE INFUZYON ICIN LIYOFILIZE TOZ ICEREN FLAKON (1 FLAKON) (POMPEZO 40 MG IV ENJEKSIYON VE INFUZYON ICIN LIYOFILIZE TOZ ICEREN FLAKON)</t>
  </si>
  <si>
    <t>E337C</t>
  </si>
  <si>
    <t>A00421</t>
  </si>
  <si>
    <t>A-FERIN 1 MG+160MG/5 ML PEDIYATRIK SURUP (100 ML)</t>
  </si>
  <si>
    <t>FİYAT KORUMALI</t>
  </si>
  <si>
    <t>ASE-COLD ZERO 160 MG + 1 MG/5 ML SURUP (100 ML)</t>
  </si>
  <si>
    <t>E934A</t>
  </si>
  <si>
    <t>A19178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</si>
</sst>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53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</cellStyleXfs>
  <cellXfs count="49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3" xfId="2" applyNumberFormat="1" applyFont="1" applyFill="1" applyBorder="1" applyAlignment="1">
      <alignment horizontal="center" vertical="center" wrapText="1"/>
    </xf>
    <xf numFmtId="0" fontId="68" fillId="55" borderId="23" xfId="1" applyNumberFormat="1" applyFont="1" applyFill="1" applyBorder="1" applyAlignment="1">
      <alignment horizontal="center" vertical="center" wrapText="1"/>
    </xf>
    <xf numFmtId="0" fontId="68" fillId="55" borderId="23" xfId="2" applyNumberFormat="1" applyFont="1" applyFill="1" applyBorder="1" applyAlignment="1">
      <alignment horizontal="center" vertical="center" wrapText="1"/>
    </xf>
    <xf numFmtId="0" fontId="68" fillId="0" borderId="23" xfId="2" applyNumberFormat="1" applyFont="1" applyFill="1" applyBorder="1" applyAlignment="1">
      <alignment horizontal="center" vertical="center" wrapText="1"/>
    </xf>
    <xf numFmtId="0" fontId="68" fillId="0" borderId="23" xfId="1" applyNumberFormat="1" applyFont="1" applyFill="1" applyBorder="1" applyAlignment="1">
      <alignment horizontal="center" vertical="center" wrapText="1"/>
    </xf>
    <xf numFmtId="166" fontId="68" fillId="0" borderId="23" xfId="1" applyNumberFormat="1" applyFont="1" applyFill="1" applyBorder="1" applyAlignment="1">
      <alignment horizontal="center" vertical="center" wrapText="1"/>
    </xf>
    <xf numFmtId="14" fontId="68" fillId="0" borderId="23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141" fillId="0" borderId="1" xfId="0" applyFont="1" applyBorder="1" applyAlignment="1">
      <alignment horizontal="center" vertical="center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1" fontId="143" fillId="0" borderId="1" xfId="2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10" fontId="70" fillId="0" borderId="1" xfId="1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0" fontId="70" fillId="56" borderId="1" xfId="1" applyFont="1" applyFill="1" applyBorder="1" applyAlignment="1">
      <alignment horizontal="center" vertical="center" wrapText="1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</cellXfs>
  <cellStyles count="1185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7031-EC03-4EF1-AF10-080FFA37B9EB}">
  <dimension ref="A1:S4"/>
  <sheetViews>
    <sheetView workbookViewId="0">
      <pane ySplit="3" topLeftCell="A4" activePane="bottomLeft" state="frozen"/>
      <selection pane="bottomLeft" activeCell="H26" sqref="H26"/>
    </sheetView>
  </sheetViews>
  <sheetFormatPr defaultRowHeight="15" x14ac:dyDescent="0.25"/>
  <cols>
    <col min="1" max="1" width="12.7109375" style="1" bestFit="1" customWidth="1"/>
    <col min="2" max="2" width="13.7109375" style="1" customWidth="1"/>
    <col min="3" max="3" width="47" style="1" customWidth="1"/>
    <col min="4" max="5" width="9.140625" style="1"/>
    <col min="6" max="6" width="8.42578125" style="1" customWidth="1"/>
    <col min="7" max="7" width="9.140625" style="1"/>
    <col min="8" max="8" width="10.140625" style="1" bestFit="1" customWidth="1"/>
    <col min="9" max="9" width="9.7109375" style="1" customWidth="1"/>
    <col min="10" max="10" width="9.140625" style="1"/>
    <col min="11" max="11" width="10.28515625" style="1" customWidth="1"/>
    <col min="12" max="17" width="9.140625" style="1"/>
    <col min="18" max="18" width="10.140625" style="1" bestFit="1" customWidth="1"/>
    <col min="19" max="19" width="10.140625" style="1" customWidth="1"/>
    <col min="20" max="16384" width="9.140625" style="1"/>
  </cols>
  <sheetData>
    <row r="1" spans="1:19" x14ac:dyDescent="0.25">
      <c r="A1" s="46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</row>
    <row r="2" spans="1:19" ht="15.75" thickBot="1" x14ac:dyDescent="0.3">
      <c r="A2" s="43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4"/>
      <c r="M2" s="44"/>
      <c r="N2" s="44"/>
      <c r="O2" s="44"/>
      <c r="P2" s="44"/>
      <c r="Q2" s="44"/>
      <c r="R2" s="44"/>
      <c r="S2" s="44"/>
    </row>
    <row r="3" spans="1:19" s="3" customFormat="1" ht="108" x14ac:dyDescent="0.25">
      <c r="A3" s="15" t="s">
        <v>0</v>
      </c>
      <c r="B3" s="16" t="s">
        <v>1</v>
      </c>
      <c r="C3" s="17" t="s">
        <v>9</v>
      </c>
      <c r="D3" s="17" t="s">
        <v>2</v>
      </c>
      <c r="E3" s="15" t="s">
        <v>3</v>
      </c>
      <c r="F3" s="18" t="s">
        <v>10</v>
      </c>
      <c r="G3" s="18" t="s">
        <v>12</v>
      </c>
      <c r="H3" s="19" t="s">
        <v>6</v>
      </c>
      <c r="I3" s="19" t="s">
        <v>7</v>
      </c>
      <c r="J3" s="19" t="s">
        <v>8</v>
      </c>
      <c r="K3" s="20" t="s">
        <v>13</v>
      </c>
      <c r="L3" s="21" t="s">
        <v>23</v>
      </c>
      <c r="M3" s="21" t="s">
        <v>22</v>
      </c>
      <c r="N3" s="21" t="s">
        <v>21</v>
      </c>
      <c r="O3" s="21" t="s">
        <v>20</v>
      </c>
      <c r="P3" s="19" t="s">
        <v>4</v>
      </c>
      <c r="Q3" s="19" t="s">
        <v>14</v>
      </c>
      <c r="R3" s="20" t="s">
        <v>11</v>
      </c>
      <c r="S3" s="20" t="s">
        <v>5</v>
      </c>
    </row>
    <row r="4" spans="1:19" ht="36" x14ac:dyDescent="0.25">
      <c r="A4" s="22" t="s">
        <v>43</v>
      </c>
      <c r="B4" s="26">
        <v>8681911570046</v>
      </c>
      <c r="C4" s="12" t="s">
        <v>41</v>
      </c>
      <c r="D4" s="27"/>
      <c r="E4" s="27"/>
      <c r="F4" s="28" t="s">
        <v>42</v>
      </c>
      <c r="G4" s="40"/>
      <c r="H4" s="41">
        <v>45184</v>
      </c>
      <c r="I4" s="41"/>
      <c r="J4" s="41"/>
      <c r="K4" s="29" t="s">
        <v>40</v>
      </c>
      <c r="L4" s="30">
        <v>0.4</v>
      </c>
      <c r="M4" s="30">
        <v>0.1</v>
      </c>
      <c r="N4" s="30">
        <v>0</v>
      </c>
      <c r="O4" s="30">
        <v>0</v>
      </c>
      <c r="P4" s="30"/>
      <c r="Q4" s="30" t="s">
        <v>30</v>
      </c>
      <c r="R4" s="41">
        <v>45184</v>
      </c>
      <c r="S4" s="32"/>
    </row>
  </sheetData>
  <autoFilter ref="A3:S3" xr:uid="{A81F1CCA-6F15-48B1-B715-A38E4FEA93CD}">
    <sortState ref="A3:S3">
      <sortCondition ref="C3"/>
    </sortState>
  </autoFilter>
  <mergeCells count="2">
    <mergeCell ref="A2:S2"/>
    <mergeCell ref="A1:S1"/>
  </mergeCells>
  <conditionalFormatting sqref="B3">
    <cfRule type="duplicateValues" dxfId="5" priority="4"/>
    <cfRule type="duplicateValues" dxfId="4" priority="5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6"/>
  <sheetViews>
    <sheetView zoomScaleNormal="100" workbookViewId="0">
      <pane ySplit="3" topLeftCell="A4" activePane="bottomLeft" state="frozen"/>
      <selection pane="bottomLeft" activeCell="G19" sqref="G19"/>
    </sheetView>
  </sheetViews>
  <sheetFormatPr defaultRowHeight="15" x14ac:dyDescent="0.25"/>
  <cols>
    <col min="2" max="2" width="16.85546875" bestFit="1" customWidth="1"/>
    <col min="3" max="3" width="48.7109375" customWidth="1"/>
    <col min="4" max="4" width="16.140625" bestFit="1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46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</row>
    <row r="2" spans="1:19" s="1" customFormat="1" ht="15.75" thickBot="1" x14ac:dyDescent="0.3">
      <c r="A2" s="43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4"/>
      <c r="M2" s="44"/>
      <c r="N2" s="44"/>
      <c r="O2" s="44"/>
      <c r="P2" s="44"/>
      <c r="Q2" s="44"/>
      <c r="R2" s="44"/>
      <c r="S2" s="44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23</v>
      </c>
      <c r="M3" s="4" t="s">
        <v>22</v>
      </c>
      <c r="N3" s="4" t="s">
        <v>21</v>
      </c>
      <c r="O3" s="4" t="s">
        <v>20</v>
      </c>
      <c r="P3" s="4" t="s">
        <v>4</v>
      </c>
      <c r="Q3" s="4" t="s">
        <v>14</v>
      </c>
      <c r="R3" s="10" t="s">
        <v>11</v>
      </c>
      <c r="S3" s="11" t="s">
        <v>5</v>
      </c>
    </row>
    <row r="4" spans="1:19" s="1" customFormat="1" x14ac:dyDescent="0.25">
      <c r="A4" s="25" t="s">
        <v>25</v>
      </c>
      <c r="B4" s="26">
        <v>8681308091185</v>
      </c>
      <c r="C4" s="12" t="s">
        <v>26</v>
      </c>
      <c r="D4" s="27"/>
      <c r="E4" s="27"/>
      <c r="F4" s="28" t="s">
        <v>27</v>
      </c>
      <c r="G4" s="28" t="s">
        <v>28</v>
      </c>
      <c r="H4" s="2"/>
      <c r="I4" s="2"/>
      <c r="J4" s="2"/>
      <c r="K4" s="29" t="s">
        <v>29</v>
      </c>
      <c r="L4" s="30">
        <v>0.41</v>
      </c>
      <c r="M4" s="30">
        <v>0.31</v>
      </c>
      <c r="N4" s="30">
        <v>0.1</v>
      </c>
      <c r="O4" s="30">
        <v>0</v>
      </c>
      <c r="P4" s="30"/>
      <c r="Q4" s="31" t="s">
        <v>30</v>
      </c>
      <c r="R4" s="33">
        <v>45184</v>
      </c>
      <c r="S4" s="32"/>
    </row>
    <row r="5" spans="1:19" s="1" customFormat="1" x14ac:dyDescent="0.25">
      <c r="A5" s="22" t="s">
        <v>31</v>
      </c>
      <c r="B5" s="26">
        <v>8680760092532</v>
      </c>
      <c r="C5" s="36" t="s">
        <v>34</v>
      </c>
      <c r="D5" s="27"/>
      <c r="E5" s="34"/>
      <c r="F5" s="28" t="s">
        <v>32</v>
      </c>
      <c r="G5" s="22"/>
      <c r="H5" s="35">
        <v>45094</v>
      </c>
      <c r="I5" s="2">
        <v>45156</v>
      </c>
      <c r="J5" s="2">
        <v>45121</v>
      </c>
      <c r="K5" s="29" t="s">
        <v>33</v>
      </c>
      <c r="L5" s="30">
        <v>0.28000000000000003</v>
      </c>
      <c r="M5" s="30">
        <v>0.18</v>
      </c>
      <c r="N5" s="30">
        <v>0.1</v>
      </c>
      <c r="O5" s="30">
        <v>0</v>
      </c>
      <c r="P5" s="22"/>
      <c r="Q5" s="30" t="s">
        <v>30</v>
      </c>
      <c r="R5" s="22"/>
      <c r="S5" s="22"/>
    </row>
    <row r="6" spans="1:19" s="1" customFormat="1" ht="24" x14ac:dyDescent="0.25">
      <c r="A6" s="25" t="s">
        <v>38</v>
      </c>
      <c r="B6" s="26">
        <v>8699570570062</v>
      </c>
      <c r="C6" s="12" t="s">
        <v>39</v>
      </c>
      <c r="D6" s="27"/>
      <c r="E6" s="27"/>
      <c r="F6" s="42" t="s">
        <v>42</v>
      </c>
      <c r="G6" s="40"/>
      <c r="H6" s="41"/>
      <c r="I6" s="41"/>
      <c r="J6" s="41"/>
      <c r="K6" s="29" t="s">
        <v>40</v>
      </c>
      <c r="L6" s="30">
        <v>0.4</v>
      </c>
      <c r="M6" s="30">
        <v>0.1</v>
      </c>
      <c r="N6" s="30">
        <v>0</v>
      </c>
      <c r="O6" s="30">
        <v>0</v>
      </c>
      <c r="P6" s="30"/>
      <c r="Q6" s="30" t="s">
        <v>30</v>
      </c>
      <c r="R6" s="32"/>
      <c r="S6" s="32"/>
    </row>
  </sheetData>
  <autoFilter ref="A3:S3" xr:uid="{B5B26228-D6DC-4A2E-B0DE-8BCD3BBD9713}">
    <sortState ref="A3:S4">
      <sortCondition ref="C3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4"/>
  <sheetViews>
    <sheetView tabSelected="1" zoomScale="112" zoomScaleNormal="112" workbookViewId="0">
      <pane ySplit="3" topLeftCell="A4" activePane="bottomLeft" state="frozen"/>
      <selection pane="bottomLeft" activeCell="P22" sqref="P22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</row>
    <row r="2" spans="1:19" s="1" customFormat="1" ht="15.75" thickBot="1" x14ac:dyDescent="0.3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4"/>
      <c r="M2" s="44"/>
      <c r="N2" s="44"/>
      <c r="O2" s="44"/>
      <c r="P2" s="44"/>
      <c r="Q2" s="44"/>
      <c r="R2" s="44"/>
      <c r="S2" s="44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23</v>
      </c>
      <c r="M3" s="13" t="s">
        <v>22</v>
      </c>
      <c r="N3" s="14" t="s">
        <v>21</v>
      </c>
      <c r="O3" s="4" t="s">
        <v>20</v>
      </c>
      <c r="P3" s="10" t="s">
        <v>4</v>
      </c>
      <c r="Q3" s="10" t="s">
        <v>14</v>
      </c>
      <c r="R3" s="10" t="s">
        <v>11</v>
      </c>
      <c r="S3" s="11" t="s">
        <v>5</v>
      </c>
    </row>
    <row r="4" spans="1:19" s="1" customFormat="1" ht="60" x14ac:dyDescent="0.25">
      <c r="A4" s="37" t="s">
        <v>35</v>
      </c>
      <c r="B4" s="24">
        <v>8680199001938</v>
      </c>
      <c r="C4" s="12" t="s">
        <v>36</v>
      </c>
      <c r="D4" s="24">
        <v>8680199797794</v>
      </c>
      <c r="E4" s="27"/>
      <c r="F4" s="23" t="s">
        <v>37</v>
      </c>
      <c r="G4" s="29"/>
      <c r="H4" s="2">
        <v>44490</v>
      </c>
      <c r="I4" s="38">
        <v>45184</v>
      </c>
      <c r="J4" s="2">
        <v>45009</v>
      </c>
      <c r="K4" s="29" t="s">
        <v>33</v>
      </c>
      <c r="L4" s="30">
        <v>0.28000000000000003</v>
      </c>
      <c r="M4" s="30">
        <v>0.18</v>
      </c>
      <c r="N4" s="30">
        <v>0.1</v>
      </c>
      <c r="O4" s="30">
        <v>0</v>
      </c>
      <c r="P4" s="30"/>
      <c r="Q4" s="30" t="s">
        <v>30</v>
      </c>
      <c r="R4" s="2"/>
      <c r="S4" s="39"/>
    </row>
  </sheetData>
  <autoFilter ref="A3:S3" xr:uid="{FCA7A203-2C59-4D89-A1FD-6167DA2504AD}">
    <sortState ref="A3:S3">
      <sortCondition ref="C3"/>
    </sortState>
  </autoFilter>
  <mergeCells count="2">
    <mergeCell ref="A1:S1"/>
    <mergeCell ref="A2:S2"/>
  </mergeCells>
  <conditionalFormatting sqref="B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2023-09-13T12:33:10Z</dcterms:modified>
</cp:coreProperties>
</file>