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 codeName="BuÇalışmaKitabı" defaultThemeVersion="124226"/>
  <xr:revisionPtr revIDLastSave="0" documentId="13_ncr:1_{5463E236-43D7-49F8-8D96-330F6A4B383D}" xr6:coauthVersionLast="36" xr6:coauthVersionMax="36" xr10:uidLastSave="{00000000-0000-0000-0000-000000000000}"/>
  <bookViews>
    <workbookView xWindow="-225" yWindow="2550" windowWidth="21450" windowHeight="7215" tabRatio="932" xr2:uid="{00000000-000D-0000-FFFF-FFFF00000000}"/>
  </bookViews>
  <sheets>
    <sheet name="4A EKLENENLER" sheetId="254" r:id="rId1"/>
    <sheet name="4A DÜZENLENENLER" sheetId="255" r:id="rId2"/>
    <sheet name="4A ÇIKARILANLAR" sheetId="253" r:id="rId3"/>
  </sheets>
  <definedNames>
    <definedName name="_xlnm._FilterDatabase" localSheetId="2" hidden="1">'4A ÇIKARILANLAR'!$A$3:$S$3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<sst xmlns="http://schemas.openxmlformats.org/spreadsheetml/2006/main" count="114" uniqueCount="59">
  <si>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</si>
  <si>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</si>
  <si>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</si>
  <si>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</si>
  <si>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</si>
  <si>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</si>
  <si>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</si>
  <si>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</si>
  <si>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</si>
  <si>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</si>
  <si>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</si>
  <si>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</si>
  <si>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Depocuya Satış  Fiyatı
40,88 TL ve üzeri ise</t>
  </si>
  <si>
    <t>Depocuya Satış  Fiyatı 
27,14 TL (dahil) ile 40,87 TL (dahil) arasında ise</t>
  </si>
  <si>
    <t>Depocuya Satış  Fiyatı 
14,18 TL (dahil) ile 27,13 TL (dahil) arasında ise</t>
  </si>
  <si>
    <t>Depocuya Satış Fiyatı 
14,17 TL ve altında ise</t>
  </si>
  <si>
    <t>Terapötik Referans Grubu</t>
  </si>
  <si>
    <t>Uygulanan İndirim Oranlarına Esas Durumu</t>
  </si>
  <si>
    <t xml:space="preserve">Eczacı İskonto Oranı </t>
  </si>
  <si>
    <t>EŞDEĞER</t>
  </si>
  <si>
    <t>0-2,5%</t>
  </si>
  <si>
    <t>A18673</t>
  </si>
  <si>
    <t>A18698</t>
  </si>
  <si>
    <t>E901A</t>
  </si>
  <si>
    <t>A18674</t>
  </si>
  <si>
    <t>NOT: Yanında * işareti bulunan ilaçlar için yürürlük tarihi 12.10.2022 dir.</t>
  </si>
  <si>
    <t>SPRYTINIB 100 MG 30 FILM KAPLI TABLET *</t>
  </si>
  <si>
    <t>SPRYTINIB 50 MG FILM KAPLI TABLET (30 TABLET) *</t>
  </si>
  <si>
    <t>SPRYTINIB 80 MG 30 FILM KAPLI TABLET *</t>
  </si>
  <si>
    <t>BEDELİ ÖDENECEK İLAÇLAR LİSTESİNE (EK-4/A) EKLENEN İLAÇLAR</t>
  </si>
  <si>
    <t>EK-2</t>
  </si>
  <si>
    <t>EK-1</t>
  </si>
  <si>
    <t>BEDELİ ÖDENECEK İLAÇLAR LİSTESİNDE (EK-4/A) DÜZENLENEN İLAÇLAR</t>
  </si>
  <si>
    <t>BEDELİ ÖDENECEK İLAÇLAR LİSTESİNDEN (EK-4/A) ÇIKARILAN İLAÇLAR</t>
  </si>
  <si>
    <t>EK-3</t>
  </si>
  <si>
    <t>A15312</t>
  </si>
  <si>
    <t>E714B</t>
  </si>
  <si>
    <t>TR-017B</t>
  </si>
  <si>
    <t>FİYAT KORUMALI</t>
  </si>
  <si>
    <t>ABSTRAL 400 MCG 10 DILALTI TABLET *</t>
  </si>
  <si>
    <t>NOT: Yanında * işareti bulunan ilaçlar için yürürlük tarihi 13.10.2022 dir.</t>
  </si>
  <si>
    <t>A12191</t>
  </si>
  <si>
    <t>ENZEVIN 175 MG/5 ML ORAL SUSPANSIYON HAZIRLAMAK ICIN TOZ 100 ML</t>
  </si>
  <si>
    <t>E566A</t>
  </si>
  <si>
    <t>REFERANS</t>
  </si>
  <si>
    <t>A12239</t>
  </si>
  <si>
    <t>ENZEVIN 175 MG/5 ML ORAL SUSPANSIYON HAZIRLAMAK ICIN TOZ 200 ML</t>
  </si>
  <si>
    <t>E566B</t>
  </si>
  <si>
    <t>A12346</t>
  </si>
  <si>
    <t xml:space="preserve">ENZEVIN 300 MG 20 KAPSUL </t>
  </si>
  <si>
    <t>E566C</t>
  </si>
  <si>
    <t>A18439</t>
  </si>
  <si>
    <t>E697D</t>
  </si>
  <si>
    <t>CORIVA 18 MCG INHALASYON TOZU, SERT KAPSÜL (30 KAPSUL) (TIOSIVAR 18 MCG INHALASYON TOZU, 30 SERT KAPSUL)</t>
  </si>
  <si>
    <t>A11092</t>
  </si>
  <si>
    <t>ARLEC 3,125 MG 28 TB</t>
  </si>
  <si>
    <t>E340D</t>
  </si>
  <si>
    <t>DILATREND 3,125 MG TABLET (28 TABLET)</t>
  </si>
  <si>
    <t>A18728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</si>
</sst>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8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834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</cellStyleXfs>
  <cellXfs count="46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0" fontId="67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66" fontId="67" fillId="55" borderId="24" xfId="1" applyNumberFormat="1" applyFont="1" applyFill="1" applyBorder="1" applyAlignment="1">
      <alignment horizontal="center" vertical="center" wrapText="1"/>
    </xf>
    <xf numFmtId="10" fontId="67" fillId="55" borderId="24" xfId="2" applyNumberFormat="1" applyFont="1" applyFill="1" applyBorder="1" applyAlignment="1">
      <alignment horizontal="center" vertical="center" wrapText="1"/>
    </xf>
    <xf numFmtId="10" fontId="67" fillId="0" borderId="24" xfId="2" applyNumberFormat="1" applyFont="1" applyFill="1" applyBorder="1" applyAlignment="1">
      <alignment horizontal="center" vertical="center" wrapText="1"/>
    </xf>
    <xf numFmtId="14" fontId="67" fillId="55" borderId="24" xfId="2" applyNumberFormat="1" applyFont="1" applyFill="1" applyBorder="1" applyAlignment="1">
      <alignment horizontal="center" vertical="center" wrapText="1"/>
    </xf>
    <xf numFmtId="14" fontId="67" fillId="55" borderId="25" xfId="2" applyNumberFormat="1" applyFont="1" applyFill="1" applyBorder="1" applyAlignment="1">
      <alignment horizontal="center" vertical="center" wrapText="1"/>
    </xf>
    <xf numFmtId="0" fontId="67" fillId="55" borderId="1" xfId="2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/>
    </xf>
    <xf numFmtId="0" fontId="69" fillId="0" borderId="1" xfId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0" fontId="139" fillId="0" borderId="1" xfId="0" applyFont="1" applyFill="1" applyBorder="1" applyAlignment="1">
      <alignment horizontal="center" vertical="center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166" fontId="140" fillId="0" borderId="1" xfId="2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0" fontId="139" fillId="0" borderId="1" xfId="0" applyFont="1" applyBorder="1" applyAlignment="1">
      <alignment horizontal="center" vertical="center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left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0" fontId="69" fillId="56" borderId="1" xfId="1" applyFont="1" applyFill="1" applyBorder="1" applyAlignment="1">
      <alignment horizontal="center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  <xf numFmtId="0" fontId="0" fillId="0" borderId="1" xfId="0" applyBorder="1" applyAlignment="1">
      <alignment horizontal="left" wrapText="1"/>
    </xf>
  </cellXfs>
  <cellStyles count="1183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D3F0-0382-413F-AB30-67AC4B831EE5}">
  <dimension ref="A1:S4"/>
  <sheetViews>
    <sheetView tabSelected="1" workbookViewId="0">
      <pane ySplit="3" topLeftCell="A4" activePane="bottomLeft" state="frozen"/>
      <selection pane="bottomLeft" activeCell="B4" sqref="B4"/>
    </sheetView>
  </sheetViews>
  <sheetFormatPr defaultRowHeight="15" x14ac:dyDescent="0.25"/>
  <cols>
    <col min="1" max="1" width="9.140625" style="1"/>
    <col min="2" max="2" width="13.140625" style="1" customWidth="1"/>
    <col min="3" max="3" width="40.5703125" style="1" customWidth="1"/>
    <col min="4" max="4" width="12.42578125" style="1" bestFit="1" customWidth="1"/>
    <col min="5" max="8" width="9.140625" style="1"/>
    <col min="9" max="9" width="9.7109375" style="1" customWidth="1"/>
    <col min="10" max="10" width="9.85546875" style="1" customWidth="1"/>
    <col min="11" max="11" width="11.28515625" style="1" customWidth="1"/>
    <col min="12" max="18" width="9.140625" style="1"/>
    <col min="19" max="19" width="11.5703125" style="1" customWidth="1"/>
    <col min="20" max="16384" width="9.140625" style="1"/>
  </cols>
  <sheetData>
    <row r="1" spans="1:19" x14ac:dyDescent="0.25">
      <c r="A1" s="39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40"/>
      <c r="M1" s="40"/>
      <c r="N1" s="40"/>
      <c r="O1" s="40"/>
      <c r="P1" s="40"/>
      <c r="Q1" s="40"/>
      <c r="R1" s="40"/>
      <c r="S1" s="40"/>
    </row>
    <row r="2" spans="1:19" ht="15.75" thickBot="1" x14ac:dyDescent="0.3">
      <c r="A2" s="42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4"/>
      <c r="L2" s="43"/>
      <c r="M2" s="43"/>
      <c r="N2" s="43"/>
      <c r="O2" s="43"/>
      <c r="P2" s="43"/>
      <c r="Q2" s="43"/>
      <c r="R2" s="43"/>
      <c r="S2" s="43"/>
    </row>
    <row r="3" spans="1:19" s="5" customFormat="1" ht="108.75" thickBot="1" x14ac:dyDescent="0.3">
      <c r="A3" s="4" t="s">
        <v>0</v>
      </c>
      <c r="B3" s="11" t="s">
        <v>1</v>
      </c>
      <c r="C3" s="11" t="s">
        <v>9</v>
      </c>
      <c r="D3" s="3" t="s">
        <v>2</v>
      </c>
      <c r="E3" s="16" t="s">
        <v>3</v>
      </c>
      <c r="F3" s="16" t="s">
        <v>10</v>
      </c>
      <c r="G3" s="16" t="s">
        <v>16</v>
      </c>
      <c r="H3" s="6" t="s">
        <v>6</v>
      </c>
      <c r="I3" s="6" t="s">
        <v>7</v>
      </c>
      <c r="J3" s="6" t="s">
        <v>8</v>
      </c>
      <c r="K3" s="7" t="s">
        <v>17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4</v>
      </c>
      <c r="Q3" s="7" t="s">
        <v>18</v>
      </c>
      <c r="R3" s="9" t="s">
        <v>11</v>
      </c>
      <c r="S3" s="10" t="s">
        <v>5</v>
      </c>
    </row>
    <row r="4" spans="1:19" x14ac:dyDescent="0.25">
      <c r="A4" s="38" t="s">
        <v>58</v>
      </c>
      <c r="B4" s="20">
        <v>8699525018021</v>
      </c>
      <c r="C4" s="15" t="s">
        <v>57</v>
      </c>
      <c r="D4" s="35"/>
      <c r="E4" s="35"/>
      <c r="F4" s="19" t="s">
        <v>56</v>
      </c>
      <c r="G4" s="37"/>
      <c r="H4" s="2">
        <v>44855</v>
      </c>
      <c r="I4" s="2"/>
      <c r="J4" s="2"/>
      <c r="K4" s="17" t="s">
        <v>19</v>
      </c>
      <c r="L4" s="14">
        <v>0.28000000000000003</v>
      </c>
      <c r="M4" s="14">
        <v>0.18</v>
      </c>
      <c r="N4" s="14">
        <v>0.1</v>
      </c>
      <c r="O4" s="14">
        <v>0</v>
      </c>
      <c r="P4" s="14"/>
      <c r="Q4" s="14" t="s">
        <v>20</v>
      </c>
      <c r="R4" s="2">
        <v>44855</v>
      </c>
      <c r="S4" s="31"/>
    </row>
  </sheetData>
  <autoFilter ref="A3:S3" xr:uid="{2C3239AA-D480-4FD6-A2C1-FE542CFAAF86}"/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4D6E-8F0C-4CAE-803F-84113550F411}">
  <dimension ref="A1:S9"/>
  <sheetViews>
    <sheetView workbookViewId="0">
      <pane ySplit="3" topLeftCell="A4" activePane="bottomLeft" state="frozen"/>
      <selection pane="bottomLeft" activeCell="P16" sqref="P16"/>
    </sheetView>
  </sheetViews>
  <sheetFormatPr defaultRowHeight="15" x14ac:dyDescent="0.25"/>
  <cols>
    <col min="1" max="1" width="9.140625" style="1"/>
    <col min="2" max="2" width="13.140625" style="1" customWidth="1"/>
    <col min="3" max="3" width="40.5703125" style="1" customWidth="1"/>
    <col min="4" max="4" width="12.42578125" style="1" bestFit="1" customWidth="1"/>
    <col min="5" max="8" width="9.140625" style="1"/>
    <col min="9" max="9" width="9.7109375" style="1" customWidth="1"/>
    <col min="10" max="10" width="9.85546875" style="1" customWidth="1"/>
    <col min="11" max="11" width="11.28515625" style="1" customWidth="1"/>
    <col min="12" max="18" width="9.140625" style="1"/>
    <col min="19" max="19" width="11.5703125" style="1" customWidth="1"/>
    <col min="20" max="16384" width="9.140625" style="1"/>
  </cols>
  <sheetData>
    <row r="1" spans="1:19" x14ac:dyDescent="0.25">
      <c r="A1" s="39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40"/>
      <c r="M1" s="40"/>
      <c r="N1" s="40"/>
      <c r="O1" s="40"/>
      <c r="P1" s="40"/>
      <c r="Q1" s="40"/>
      <c r="R1" s="40"/>
      <c r="S1" s="40"/>
    </row>
    <row r="2" spans="1:19" ht="15.75" thickBot="1" x14ac:dyDescent="0.3">
      <c r="A2" s="42" t="s">
        <v>32</v>
      </c>
      <c r="B2" s="43"/>
      <c r="C2" s="43"/>
      <c r="D2" s="43"/>
      <c r="E2" s="43"/>
      <c r="F2" s="43"/>
      <c r="G2" s="43"/>
      <c r="H2" s="43"/>
      <c r="I2" s="43"/>
      <c r="J2" s="43"/>
      <c r="K2" s="44"/>
      <c r="L2" s="43"/>
      <c r="M2" s="43"/>
      <c r="N2" s="43"/>
      <c r="O2" s="43"/>
      <c r="P2" s="43"/>
      <c r="Q2" s="43"/>
      <c r="R2" s="43"/>
      <c r="S2" s="43"/>
    </row>
    <row r="3" spans="1:19" s="5" customFormat="1" ht="108.75" thickBot="1" x14ac:dyDescent="0.3">
      <c r="A3" s="4" t="s">
        <v>0</v>
      </c>
      <c r="B3" s="11" t="s">
        <v>1</v>
      </c>
      <c r="C3" s="11" t="s">
        <v>9</v>
      </c>
      <c r="D3" s="3" t="s">
        <v>2</v>
      </c>
      <c r="E3" s="16" t="s">
        <v>3</v>
      </c>
      <c r="F3" s="16" t="s">
        <v>10</v>
      </c>
      <c r="G3" s="16" t="s">
        <v>16</v>
      </c>
      <c r="H3" s="6" t="s">
        <v>6</v>
      </c>
      <c r="I3" s="6" t="s">
        <v>7</v>
      </c>
      <c r="J3" s="6" t="s">
        <v>8</v>
      </c>
      <c r="K3" s="7" t="s">
        <v>17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4</v>
      </c>
      <c r="Q3" s="7" t="s">
        <v>18</v>
      </c>
      <c r="R3" s="9" t="s">
        <v>11</v>
      </c>
      <c r="S3" s="10" t="s">
        <v>5</v>
      </c>
    </row>
    <row r="4" spans="1:19" ht="24" x14ac:dyDescent="0.25">
      <c r="A4" s="12" t="s">
        <v>35</v>
      </c>
      <c r="B4" s="20">
        <v>8699538055624</v>
      </c>
      <c r="C4" s="15" t="s">
        <v>39</v>
      </c>
      <c r="D4" s="18"/>
      <c r="E4" s="18"/>
      <c r="F4" s="19" t="s">
        <v>36</v>
      </c>
      <c r="G4" s="14" t="s">
        <v>37</v>
      </c>
      <c r="H4" s="2">
        <v>42395</v>
      </c>
      <c r="I4" s="2"/>
      <c r="J4" s="2"/>
      <c r="K4" s="13" t="s">
        <v>38</v>
      </c>
      <c r="L4" s="14">
        <v>0.28000000000000003</v>
      </c>
      <c r="M4" s="14">
        <v>0.1</v>
      </c>
      <c r="N4" s="14">
        <v>0</v>
      </c>
      <c r="O4" s="14">
        <v>0</v>
      </c>
      <c r="P4" s="14"/>
      <c r="Q4" s="14" t="s">
        <v>20</v>
      </c>
      <c r="R4" s="27"/>
      <c r="S4" s="2"/>
    </row>
    <row r="5" spans="1:19" x14ac:dyDescent="0.25">
      <c r="A5" s="12" t="s">
        <v>54</v>
      </c>
      <c r="B5" s="20">
        <v>8699543010625</v>
      </c>
      <c r="C5" s="15" t="s">
        <v>55</v>
      </c>
      <c r="D5" s="35"/>
      <c r="E5" s="35"/>
      <c r="F5" s="36" t="s">
        <v>56</v>
      </c>
      <c r="G5" s="37"/>
      <c r="H5" s="2">
        <v>40011</v>
      </c>
      <c r="I5" s="2"/>
      <c r="J5" s="2"/>
      <c r="K5" s="17" t="s">
        <v>19</v>
      </c>
      <c r="L5" s="14">
        <v>0.28000000000000003</v>
      </c>
      <c r="M5" s="14">
        <v>0.18</v>
      </c>
      <c r="N5" s="14">
        <v>0.1</v>
      </c>
      <c r="O5" s="14">
        <v>0</v>
      </c>
      <c r="P5" s="14"/>
      <c r="Q5" s="14" t="s">
        <v>20</v>
      </c>
      <c r="R5" s="2"/>
      <c r="S5" s="31"/>
    </row>
    <row r="6" spans="1:19" ht="36" x14ac:dyDescent="0.25">
      <c r="A6" s="12" t="s">
        <v>51</v>
      </c>
      <c r="B6" s="33">
        <v>8699514550006</v>
      </c>
      <c r="C6" s="34" t="s">
        <v>53</v>
      </c>
      <c r="D6" s="33">
        <v>8680264860118</v>
      </c>
      <c r="E6" s="13"/>
      <c r="F6" s="32" t="s">
        <v>52</v>
      </c>
      <c r="G6" s="13"/>
      <c r="H6" s="2">
        <v>44519</v>
      </c>
      <c r="I6" s="2">
        <v>44806</v>
      </c>
      <c r="J6" s="2">
        <v>44672</v>
      </c>
      <c r="K6" s="13" t="s">
        <v>19</v>
      </c>
      <c r="L6" s="14">
        <v>0.28000000000000003</v>
      </c>
      <c r="M6" s="14">
        <v>0.18</v>
      </c>
      <c r="N6" s="14">
        <v>0.1</v>
      </c>
      <c r="O6" s="14">
        <v>0</v>
      </c>
      <c r="P6" s="14"/>
      <c r="Q6" s="14" t="s">
        <v>20</v>
      </c>
      <c r="R6" s="2"/>
      <c r="S6" s="2"/>
    </row>
    <row r="9" spans="1:19" x14ac:dyDescent="0.25">
      <c r="A9" s="45" t="s">
        <v>40</v>
      </c>
      <c r="B9" s="45"/>
      <c r="C9" s="45"/>
      <c r="D9" s="45"/>
    </row>
  </sheetData>
  <autoFilter ref="A3:S3" xr:uid="{BEE8885F-341F-4E6F-824D-36D29EF65852}">
    <sortState ref="A4:S6">
      <sortCondition ref="C3"/>
    </sortState>
  </autoFilter>
  <mergeCells count="3">
    <mergeCell ref="A1:S1"/>
    <mergeCell ref="A2:S2"/>
    <mergeCell ref="A9:D9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1AFB7-4937-44A5-8E3A-9E43E8CD606D}">
  <dimension ref="A1:XEE12"/>
  <sheetViews>
    <sheetView workbookViewId="0">
      <pane ySplit="3" topLeftCell="A4" activePane="bottomLeft" state="frozen"/>
      <selection pane="bottomLeft" activeCell="K24" sqref="K24"/>
    </sheetView>
  </sheetViews>
  <sheetFormatPr defaultRowHeight="15" x14ac:dyDescent="0.25"/>
  <cols>
    <col min="1" max="1" width="12.28515625" customWidth="1"/>
    <col min="2" max="2" width="13.140625" customWidth="1"/>
    <col min="3" max="3" width="40.5703125" customWidth="1"/>
    <col min="4" max="4" width="12.42578125" bestFit="1" customWidth="1"/>
    <col min="9" max="9" width="9.7109375" customWidth="1"/>
    <col min="10" max="10" width="9.85546875" customWidth="1"/>
    <col min="11" max="11" width="11.28515625" customWidth="1"/>
    <col min="19" max="19" width="11.5703125" customWidth="1"/>
  </cols>
  <sheetData>
    <row r="1" spans="1:16359" s="1" customFormat="1" x14ac:dyDescent="0.25">
      <c r="A1" s="39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40"/>
      <c r="M1" s="40"/>
      <c r="N1" s="40"/>
      <c r="O1" s="40"/>
      <c r="P1" s="40"/>
      <c r="Q1" s="40"/>
      <c r="R1" s="40"/>
      <c r="S1" s="40"/>
    </row>
    <row r="2" spans="1:16359" s="1" customFormat="1" ht="15.75" thickBot="1" x14ac:dyDescent="0.3">
      <c r="A2" s="42" t="s">
        <v>33</v>
      </c>
      <c r="B2" s="43"/>
      <c r="C2" s="43"/>
      <c r="D2" s="43"/>
      <c r="E2" s="43"/>
      <c r="F2" s="43"/>
      <c r="G2" s="43"/>
      <c r="H2" s="43"/>
      <c r="I2" s="43"/>
      <c r="J2" s="43"/>
      <c r="K2" s="44"/>
      <c r="L2" s="43"/>
      <c r="M2" s="43"/>
      <c r="N2" s="43"/>
      <c r="O2" s="43"/>
      <c r="P2" s="43"/>
      <c r="Q2" s="43"/>
      <c r="R2" s="43"/>
      <c r="S2" s="43"/>
    </row>
    <row r="3" spans="1:16359" s="5" customFormat="1" ht="108.75" thickBot="1" x14ac:dyDescent="0.3">
      <c r="A3" s="4" t="s">
        <v>0</v>
      </c>
      <c r="B3" s="11" t="s">
        <v>1</v>
      </c>
      <c r="C3" s="11" t="s">
        <v>9</v>
      </c>
      <c r="D3" s="3" t="s">
        <v>2</v>
      </c>
      <c r="E3" s="16" t="s">
        <v>3</v>
      </c>
      <c r="F3" s="16" t="s">
        <v>10</v>
      </c>
      <c r="G3" s="16" t="s">
        <v>16</v>
      </c>
      <c r="H3" s="6" t="s">
        <v>6</v>
      </c>
      <c r="I3" s="6" t="s">
        <v>7</v>
      </c>
      <c r="J3" s="6" t="s">
        <v>8</v>
      </c>
      <c r="K3" s="7" t="s">
        <v>17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4</v>
      </c>
      <c r="Q3" s="7" t="s">
        <v>18</v>
      </c>
      <c r="R3" s="9" t="s">
        <v>11</v>
      </c>
      <c r="S3" s="10" t="s">
        <v>5</v>
      </c>
    </row>
    <row r="4" spans="1:16359" s="1" customFormat="1" ht="24" x14ac:dyDescent="0.25">
      <c r="A4" s="12" t="s">
        <v>41</v>
      </c>
      <c r="B4" s="20">
        <v>8699586283840</v>
      </c>
      <c r="C4" s="28" t="s">
        <v>42</v>
      </c>
      <c r="D4" s="29"/>
      <c r="E4" s="21"/>
      <c r="F4" s="22" t="s">
        <v>43</v>
      </c>
      <c r="G4" s="13"/>
      <c r="H4" s="2">
        <v>40619</v>
      </c>
      <c r="I4" s="2"/>
      <c r="J4" s="2">
        <v>44546</v>
      </c>
      <c r="K4" s="13" t="s">
        <v>44</v>
      </c>
      <c r="L4" s="14">
        <v>0.28000000000000003</v>
      </c>
      <c r="M4" s="14">
        <v>0.18</v>
      </c>
      <c r="N4" s="14">
        <v>0.1</v>
      </c>
      <c r="O4" s="14">
        <v>0</v>
      </c>
      <c r="P4" s="14"/>
      <c r="Q4" s="14" t="s">
        <v>20</v>
      </c>
      <c r="R4" s="30">
        <v>44315</v>
      </c>
      <c r="S4" s="31"/>
    </row>
    <row r="5" spans="1:16359" s="1" customFormat="1" ht="24" x14ac:dyDescent="0.25">
      <c r="A5" s="12" t="s">
        <v>45</v>
      </c>
      <c r="B5" s="20">
        <v>8699586283857</v>
      </c>
      <c r="C5" s="28" t="s">
        <v>46</v>
      </c>
      <c r="D5" s="29"/>
      <c r="E5" s="21"/>
      <c r="F5" s="22" t="s">
        <v>47</v>
      </c>
      <c r="G5" s="13"/>
      <c r="H5" s="2">
        <v>40647</v>
      </c>
      <c r="I5" s="2"/>
      <c r="J5" s="2">
        <v>44546</v>
      </c>
      <c r="K5" s="13" t="s">
        <v>44</v>
      </c>
      <c r="L5" s="14">
        <v>0.33</v>
      </c>
      <c r="M5" s="14">
        <v>0.23</v>
      </c>
      <c r="N5" s="14">
        <v>0.15</v>
      </c>
      <c r="O5" s="14">
        <v>0.05</v>
      </c>
      <c r="P5" s="14">
        <v>0.05</v>
      </c>
      <c r="Q5" s="14" t="s">
        <v>20</v>
      </c>
      <c r="R5" s="30">
        <v>44469</v>
      </c>
      <c r="S5" s="31"/>
    </row>
    <row r="6" spans="1:16359" s="1" customFormat="1" x14ac:dyDescent="0.25">
      <c r="A6" s="12" t="s">
        <v>48</v>
      </c>
      <c r="B6" s="20">
        <v>8699586153839</v>
      </c>
      <c r="C6" s="28" t="s">
        <v>49</v>
      </c>
      <c r="D6" s="29"/>
      <c r="E6" s="21"/>
      <c r="F6" s="22" t="s">
        <v>50</v>
      </c>
      <c r="G6" s="13"/>
      <c r="H6" s="2">
        <v>40730</v>
      </c>
      <c r="I6" s="2"/>
      <c r="J6" s="2">
        <v>44546</v>
      </c>
      <c r="K6" s="13" t="s">
        <v>44</v>
      </c>
      <c r="L6" s="14">
        <v>0.28000000000000003</v>
      </c>
      <c r="M6" s="14">
        <v>0.18</v>
      </c>
      <c r="N6" s="14">
        <v>0.1</v>
      </c>
      <c r="O6" s="14">
        <v>0</v>
      </c>
      <c r="P6" s="14"/>
      <c r="Q6" s="14" t="s">
        <v>20</v>
      </c>
      <c r="R6" s="31"/>
      <c r="S6" s="31"/>
    </row>
    <row r="7" spans="1:16359" s="1" customFormat="1" x14ac:dyDescent="0.25">
      <c r="A7" s="12" t="s">
        <v>21</v>
      </c>
      <c r="B7" s="20">
        <v>8699769090173</v>
      </c>
      <c r="C7" s="15" t="s">
        <v>26</v>
      </c>
      <c r="D7" s="21"/>
      <c r="E7" s="21"/>
      <c r="F7" s="19"/>
      <c r="G7" s="25"/>
      <c r="H7" s="26">
        <v>44757</v>
      </c>
      <c r="I7" s="2"/>
      <c r="J7" s="2"/>
      <c r="K7" s="17" t="s">
        <v>19</v>
      </c>
      <c r="L7" s="14">
        <v>0.28000000000000003</v>
      </c>
      <c r="M7" s="14">
        <v>0.18</v>
      </c>
      <c r="N7" s="14">
        <v>0.1</v>
      </c>
      <c r="O7" s="14">
        <v>0</v>
      </c>
      <c r="P7" s="14"/>
      <c r="Q7" s="14" t="s">
        <v>20</v>
      </c>
      <c r="R7" s="24"/>
      <c r="S7" s="24">
        <v>44910</v>
      </c>
    </row>
    <row r="8" spans="1:16359" s="1" customFormat="1" ht="24" x14ac:dyDescent="0.25">
      <c r="A8" s="23" t="s">
        <v>22</v>
      </c>
      <c r="B8" s="20">
        <v>8699769090159</v>
      </c>
      <c r="C8" s="15" t="s">
        <v>27</v>
      </c>
      <c r="D8" s="21"/>
      <c r="E8" s="21"/>
      <c r="F8" s="22" t="s">
        <v>23</v>
      </c>
      <c r="G8" s="22"/>
      <c r="H8" s="2">
        <v>44791</v>
      </c>
      <c r="I8" s="2"/>
      <c r="J8" s="2"/>
      <c r="K8" s="17" t="s">
        <v>19</v>
      </c>
      <c r="L8" s="14">
        <v>0.28000000000000003</v>
      </c>
      <c r="M8" s="14">
        <v>0.18</v>
      </c>
      <c r="N8" s="14">
        <v>0.1</v>
      </c>
      <c r="O8" s="14">
        <v>0</v>
      </c>
      <c r="P8" s="14"/>
      <c r="Q8" s="14" t="s">
        <v>20</v>
      </c>
      <c r="R8" s="2">
        <v>44791</v>
      </c>
      <c r="S8" s="2"/>
    </row>
    <row r="9" spans="1:16359" x14ac:dyDescent="0.25">
      <c r="A9" s="12" t="s">
        <v>24</v>
      </c>
      <c r="B9" s="20">
        <v>8699769090166</v>
      </c>
      <c r="C9" s="15" t="s">
        <v>28</v>
      </c>
      <c r="D9" s="21"/>
      <c r="E9" s="21"/>
      <c r="F9" s="19"/>
      <c r="G9" s="25"/>
      <c r="H9" s="26">
        <v>44757</v>
      </c>
      <c r="I9" s="2"/>
      <c r="J9" s="2"/>
      <c r="K9" s="17" t="s">
        <v>19</v>
      </c>
      <c r="L9" s="14">
        <v>0.28000000000000003</v>
      </c>
      <c r="M9" s="14">
        <v>0.18</v>
      </c>
      <c r="N9" s="14">
        <v>0.1</v>
      </c>
      <c r="O9" s="14">
        <v>0</v>
      </c>
      <c r="P9" s="14"/>
      <c r="Q9" s="14" t="s">
        <v>20</v>
      </c>
      <c r="R9" s="24"/>
      <c r="S9" s="24">
        <v>44910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</row>
    <row r="12" spans="1:16359" s="1" customFormat="1" x14ac:dyDescent="0.25">
      <c r="A12" s="1" t="s">
        <v>25</v>
      </c>
    </row>
  </sheetData>
  <autoFilter ref="A3:S3" xr:uid="{1A38AFA1-E68F-48B4-8B3F-EF823259E0F7}">
    <sortState ref="A4:S9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2022-10-18T07:19:11Z</dcterms:modified>
</cp:coreProperties>
</file>