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B68BDF71-8F59-4C06-9C1A-6EF49E285211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 AKTİFLENENLER" sheetId="271" r:id="rId3"/>
    <sheet name="4A ÇIKARILANLAR" sheetId="276" r:id="rId4"/>
    <sheet name="4H ÇIKARILANLAR" sheetId="279" r:id="rId5"/>
  </sheets>
  <definedNames>
    <definedName name="_xlnm._FilterDatabase" localSheetId="2" hidden="1">'4A  AKTİFLENENLER'!$A$3:$S$11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<sst xmlns="http://schemas.openxmlformats.org/spreadsheetml/2006/main" count="187" uniqueCount="93">
  <si>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</si>
  <si>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</si>
  <si>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</si>
  <si>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</si>
  <si>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</si>
  <si>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</si>
  <si>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</si>
  <si>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</si>
  <si>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</si>
  <si>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</si>
  <si>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</si>
  <si>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</si>
  <si>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</si>
  <si>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</si>
  <si>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</si>
  <si>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</si>
  <si>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</si>
  <si>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</si>
  <si>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</si>
  <si>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</si>
  <si>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</si>
  <si>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</si>
  <si>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</si>
  <si>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</si>
  <si>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İLAÇLAR</t>
  </si>
  <si>
    <t>Ürün Adı</t>
  </si>
  <si>
    <t>Eşdeğer  Ürün Grubu</t>
  </si>
  <si>
    <t>EK-4</t>
  </si>
  <si>
    <t>BEDELİ ÖDENECEK İLAÇLAR LİSTESİNDEN (EK-4/A) ÇIKARILAN İLAÇLAR</t>
  </si>
  <si>
    <t>A10441</t>
  </si>
  <si>
    <t>SERODERM %0.1 30 GR POMAD</t>
  </si>
  <si>
    <t>E097A</t>
  </si>
  <si>
    <t>FİYAT KORUMALI</t>
  </si>
  <si>
    <t>0-2,5%</t>
  </si>
  <si>
    <t>A16300</t>
  </si>
  <si>
    <t>CEFROX 250 MG IM/IV ENJ ICIN TOZ ICEREN FLK</t>
  </si>
  <si>
    <t>E063B</t>
  </si>
  <si>
    <t>A12884</t>
  </si>
  <si>
    <t>GEMFUL 200 MG/5 ML INF.SOL. ICIN LIYOFILIZE TOZ ICEREN FLK</t>
  </si>
  <si>
    <t>E534A</t>
  </si>
  <si>
    <t>EŞDEĞER</t>
  </si>
  <si>
    <t>A16898</t>
  </si>
  <si>
    <t>LAFLEKS %5 DEKSTROZ %09 SODYUM KLORUR COZ 1000 ML (SETSIZ)</t>
  </si>
  <si>
    <t>E211C</t>
  </si>
  <si>
    <t>A17860</t>
  </si>
  <si>
    <t>TEKLONIN  200 MG IM/IV ENJEKSIYONLUK COZELTI HAZIRLAMAK ICIN TOZ VE COZUCU</t>
  </si>
  <si>
    <t>E420A</t>
  </si>
  <si>
    <t>A13689</t>
  </si>
  <si>
    <t>EDOLAR 500 MG 14 FTB</t>
  </si>
  <si>
    <t>E019E</t>
  </si>
  <si>
    <t>A14487</t>
  </si>
  <si>
    <t>EDOLAR 600 MG 14 FTB</t>
  </si>
  <si>
    <t>E019D</t>
  </si>
  <si>
    <t/>
  </si>
  <si>
    <t>A18388</t>
  </si>
  <si>
    <t>POSECTIO 300 MG I.V. INFUZYONLUK COZELTI HAZIRLAMAK ICIN KONSANTRE (1 FLAKON)</t>
  </si>
  <si>
    <t>E808C</t>
  </si>
  <si>
    <t>A18695</t>
  </si>
  <si>
    <t>TOLPERON 50 MG FILM KAPLI TABLET (30 ADET) (TOLKIMADO 50 MG FILM KAPLI TABLET (30 TABLET)</t>
  </si>
  <si>
    <t>E835B</t>
  </si>
  <si>
    <t>MSFUNGIN 100 MG INFUZYONLUK COZELTI HAZIRLAMAK ICIN TOZ</t>
  </si>
  <si>
    <t>E022F</t>
  </si>
  <si>
    <t>FLUMASIN 100 MG/ 50 ML IV INFUZYONLUK COZELTI</t>
  </si>
  <si>
    <t>SLOXACIN 400 MG/200 ML IV INFUZYONLUK COZELTI (1 FLAKON)</t>
  </si>
  <si>
    <t>E067F</t>
  </si>
  <si>
    <t>A18552</t>
  </si>
  <si>
    <t>EXIFIN %1 DERIYE UYGULANACAK SPREY, COZELTI (20 ML)</t>
  </si>
  <si>
    <t>E712A</t>
  </si>
  <si>
    <t>A18553</t>
  </si>
  <si>
    <t>EXIFIN %1 KREM (30G)</t>
  </si>
  <si>
    <t>E712B</t>
  </si>
  <si>
    <t>A18863</t>
  </si>
  <si>
    <t>A18864</t>
  </si>
  <si>
    <t>A18865</t>
  </si>
  <si>
    <t>HASTANELERCE TEMİNİ ZORUNLU KEMOTERAPİ İLAÇLARI LİSTESİNDEN (EK-4/H) ÇIKARILAN İLAÇLAR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</si>
  <si>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</si>
  <si>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</si>
  <si>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</si>
  <si>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</si>
  <si>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</si>
  <si>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EK-5</t>
  </si>
  <si>
    <t>SLOXACIN 200 MG/100 ML IV INFUZYONLUK COZELTI (1 FLAKON)</t>
  </si>
  <si>
    <t>E067E</t>
  </si>
  <si>
    <t>FEOPTIDIN 75 MG / 3 ML IM ENJEKSIYONLUK COZELTI (10 ADET)</t>
  </si>
  <si>
    <t>E014A</t>
  </si>
  <si>
    <t>A18866</t>
  </si>
  <si>
    <t>A18867</t>
  </si>
  <si>
    <t>A05687</t>
  </si>
  <si>
    <t>OMEGAVEN 100 ML EMULSIYON</t>
  </si>
  <si>
    <t>REFERANS</t>
  </si>
  <si>
    <t>REXOMEGA-3 10 G/100 ML INFUZYONLUK EMULSIYON</t>
  </si>
  <si>
    <t>A18868</t>
  </si>
  <si>
    <t>E911A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</si>
</sst>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142" fillId="0" borderId="0"/>
  </cellStyleXfs>
  <cellXfs count="88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6" xfId="69" applyFont="1" applyFill="1" applyBorder="1" applyAlignment="1"/>
    <xf numFmtId="0" fontId="67" fillId="0" borderId="22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7" fillId="55" borderId="27" xfId="1" applyNumberFormat="1" applyFont="1" applyFill="1" applyBorder="1" applyAlignment="1">
      <alignment horizontal="center" vertical="center" wrapText="1"/>
    </xf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vertical="center"/>
    </xf>
    <xf numFmtId="0" fontId="140" fillId="55" borderId="1" xfId="0" applyFont="1" applyFill="1" applyBorder="1" applyAlignment="1">
      <alignment horizontal="left" vertical="center"/>
    </xf>
    <xf numFmtId="0" fontId="69" fillId="55" borderId="1" xfId="6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/>
    </xf>
    <xf numFmtId="166" fontId="69" fillId="0" borderId="1" xfId="69" applyNumberFormat="1" applyFont="1" applyFill="1" applyBorder="1" applyAlignment="1">
      <alignment horizontal="center" vertical="center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449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140" fillId="0" borderId="1" xfId="0" applyFont="1" applyBorder="1"/>
    <xf numFmtId="166" fontId="140" fillId="0" borderId="1" xfId="0" applyNumberFormat="1" applyFont="1" applyBorder="1" applyAlignment="1">
      <alignment horizontal="center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66" fontId="69" fillId="0" borderId="1" xfId="2" applyNumberFormat="1" applyFont="1" applyFill="1" applyBorder="1" applyAlignment="1">
      <alignment horizontal="center" vertical="center" wrapText="1"/>
    </xf>
    <xf numFmtId="0" fontId="67" fillId="0" borderId="32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33" xfId="2" applyNumberFormat="1" applyFont="1" applyFill="1" applyBorder="1" applyAlignment="1">
      <alignment horizontal="center" vertical="center" wrapText="1"/>
    </xf>
    <xf numFmtId="0" fontId="67" fillId="0" borderId="34" xfId="2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56" borderId="1" xfId="0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7" fillId="55" borderId="29" xfId="2" quotePrefix="1" applyNumberFormat="1" applyFont="1" applyFill="1" applyBorder="1" applyAlignment="1">
      <alignment horizontal="center" vertical="center" wrapText="1"/>
    </xf>
    <xf numFmtId="1" fontId="67" fillId="55" borderId="30" xfId="2" quotePrefix="1" applyNumberFormat="1" applyFont="1" applyFill="1" applyBorder="1" applyAlignment="1">
      <alignment horizontal="center" vertical="center" wrapText="1"/>
    </xf>
    <xf numFmtId="1" fontId="67" fillId="55" borderId="31" xfId="2" quotePrefix="1" applyNumberFormat="1" applyFont="1" applyFill="1" applyBorder="1" applyAlignment="1">
      <alignment horizontal="center" vertical="center" wrapText="1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1DD67221-4C0E-4713-9F08-37A7404B5AE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T9"/>
  <sheetViews>
    <sheetView tabSelected="1" workbookViewId="0">
      <pane ySplit="3" topLeftCell="A4" activePane="bottomLeft" state="frozen"/>
      <selection pane="bottomLeft" activeCell="H20" sqref="H20"/>
    </sheetView>
  </sheetViews>
  <sheetFormatPr defaultRowHeight="15" x14ac:dyDescent="0.25"/>
  <cols>
    <col min="2" max="2" width="12.140625" bestFit="1" customWidth="1"/>
    <col min="3" max="3" width="47" customWidth="1"/>
    <col min="4" max="4" width="11.85546875" customWidth="1"/>
    <col min="5" max="5" width="12.7109375" customWidth="1"/>
    <col min="9" max="9" width="9.7109375" customWidth="1"/>
    <col min="11" max="11" width="10.28515625" customWidth="1"/>
    <col min="19" max="19" width="10.140625" customWidth="1"/>
  </cols>
  <sheetData>
    <row r="1" spans="1:20" s="14" customFormat="1" ht="15" customHeight="1" x14ac:dyDescent="0.2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s="15" customFormat="1" ht="15.75" customHeight="1" x14ac:dyDescent="0.2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3" customFormat="1" ht="108.75" thickBot="1" x14ac:dyDescent="0.3">
      <c r="A3" s="19" t="s">
        <v>0</v>
      </c>
      <c r="B3" s="20" t="s">
        <v>1</v>
      </c>
      <c r="C3" s="21" t="s">
        <v>9</v>
      </c>
      <c r="D3" s="21" t="s">
        <v>2</v>
      </c>
      <c r="E3" s="19" t="s">
        <v>3</v>
      </c>
      <c r="F3" s="22" t="s">
        <v>10</v>
      </c>
      <c r="G3" s="22" t="s">
        <v>12</v>
      </c>
      <c r="H3" s="23" t="s">
        <v>6</v>
      </c>
      <c r="I3" s="23" t="s">
        <v>7</v>
      </c>
      <c r="J3" s="23" t="s">
        <v>8</v>
      </c>
      <c r="K3" s="16" t="s">
        <v>13</v>
      </c>
      <c r="L3" s="23" t="s">
        <v>21</v>
      </c>
      <c r="M3" s="23" t="s">
        <v>20</v>
      </c>
      <c r="N3" s="23" t="s">
        <v>19</v>
      </c>
      <c r="O3" s="23" t="s">
        <v>18</v>
      </c>
      <c r="P3" s="23" t="s">
        <v>4</v>
      </c>
      <c r="Q3" s="23" t="s">
        <v>14</v>
      </c>
      <c r="R3" s="16" t="s">
        <v>11</v>
      </c>
      <c r="S3" s="16" t="s">
        <v>5</v>
      </c>
    </row>
    <row r="4" spans="1:20" s="1" customFormat="1" ht="36" x14ac:dyDescent="0.25">
      <c r="A4" s="57" t="s">
        <v>71</v>
      </c>
      <c r="B4" s="24">
        <v>8680222750406</v>
      </c>
      <c r="C4" s="49" t="s">
        <v>83</v>
      </c>
      <c r="D4" s="63"/>
      <c r="E4" s="63"/>
      <c r="F4" s="50" t="s">
        <v>84</v>
      </c>
      <c r="G4" s="31"/>
      <c r="H4" s="2">
        <v>44981</v>
      </c>
      <c r="I4" s="2"/>
      <c r="J4" s="2"/>
      <c r="K4" s="31" t="s">
        <v>32</v>
      </c>
      <c r="L4" s="52">
        <v>0.5</v>
      </c>
      <c r="M4" s="52">
        <v>0.2</v>
      </c>
      <c r="N4" s="52">
        <v>0.1</v>
      </c>
      <c r="O4" s="52">
        <v>0.1</v>
      </c>
      <c r="P4" s="52">
        <v>0.1</v>
      </c>
      <c r="Q4" s="52" t="s">
        <v>33</v>
      </c>
      <c r="R4" s="2">
        <v>44981</v>
      </c>
      <c r="S4" s="71"/>
    </row>
    <row r="5" spans="1:20" s="1" customFormat="1" x14ac:dyDescent="0.25">
      <c r="A5" s="57" t="s">
        <v>72</v>
      </c>
      <c r="B5" s="24">
        <v>8680222691846</v>
      </c>
      <c r="C5" s="49" t="s">
        <v>62</v>
      </c>
      <c r="D5" s="39"/>
      <c r="E5" s="39"/>
      <c r="F5" s="48" t="s">
        <v>61</v>
      </c>
      <c r="G5" s="31"/>
      <c r="H5" s="2">
        <v>44981</v>
      </c>
      <c r="I5" s="2"/>
      <c r="J5" s="2"/>
      <c r="K5" s="34" t="s">
        <v>40</v>
      </c>
      <c r="L5" s="52">
        <v>0.45</v>
      </c>
      <c r="M5" s="52">
        <v>0.35</v>
      </c>
      <c r="N5" s="52">
        <v>0.27</v>
      </c>
      <c r="O5" s="52">
        <v>0.17</v>
      </c>
      <c r="P5" s="52">
        <v>0.17</v>
      </c>
      <c r="Q5" s="52" t="s">
        <v>33</v>
      </c>
      <c r="R5" s="65">
        <v>44981</v>
      </c>
      <c r="S5" s="55"/>
    </row>
    <row r="6" spans="1:20" s="1" customFormat="1" ht="24" x14ac:dyDescent="0.25">
      <c r="A6" s="57" t="s">
        <v>73</v>
      </c>
      <c r="B6" s="24">
        <v>8680222790143</v>
      </c>
      <c r="C6" s="49" t="s">
        <v>60</v>
      </c>
      <c r="D6" s="63"/>
      <c r="E6" s="63"/>
      <c r="F6" s="48" t="s">
        <v>59</v>
      </c>
      <c r="G6" s="63"/>
      <c r="H6" s="2">
        <v>44981</v>
      </c>
      <c r="I6" s="64"/>
      <c r="J6" s="64"/>
      <c r="K6" s="34" t="s">
        <v>40</v>
      </c>
      <c r="L6" s="52">
        <v>0.28000000000000003</v>
      </c>
      <c r="M6" s="52">
        <v>0.18</v>
      </c>
      <c r="N6" s="52">
        <v>0.1</v>
      </c>
      <c r="O6" s="52">
        <v>0</v>
      </c>
      <c r="P6" s="52"/>
      <c r="Q6" s="52" t="s">
        <v>33</v>
      </c>
      <c r="R6" s="65">
        <v>44981</v>
      </c>
      <c r="S6" s="65"/>
    </row>
    <row r="7" spans="1:20" s="1" customFormat="1" ht="24" x14ac:dyDescent="0.25">
      <c r="A7" s="57" t="s">
        <v>85</v>
      </c>
      <c r="B7" s="24">
        <v>8699606697459</v>
      </c>
      <c r="C7" s="49" t="s">
        <v>90</v>
      </c>
      <c r="D7" s="76"/>
      <c r="E7" s="54"/>
      <c r="F7" s="48" t="s">
        <v>92</v>
      </c>
      <c r="G7" s="77"/>
      <c r="H7" s="2">
        <v>44981</v>
      </c>
      <c r="I7" s="2"/>
      <c r="J7" s="2"/>
      <c r="K7" s="34" t="s">
        <v>40</v>
      </c>
      <c r="L7" s="52">
        <v>0.28000000000000003</v>
      </c>
      <c r="M7" s="52">
        <v>0.18</v>
      </c>
      <c r="N7" s="52">
        <v>0.1</v>
      </c>
      <c r="O7" s="52">
        <v>0</v>
      </c>
      <c r="P7" s="52"/>
      <c r="Q7" s="52">
        <v>0</v>
      </c>
      <c r="R7" s="2">
        <v>44981</v>
      </c>
      <c r="S7" s="2"/>
    </row>
    <row r="8" spans="1:20" s="1" customFormat="1" ht="36" x14ac:dyDescent="0.25">
      <c r="A8" s="57" t="s">
        <v>86</v>
      </c>
      <c r="B8" s="24">
        <v>8680222691891</v>
      </c>
      <c r="C8" s="49" t="s">
        <v>81</v>
      </c>
      <c r="D8" s="63"/>
      <c r="E8" s="63"/>
      <c r="F8" s="50" t="s">
        <v>82</v>
      </c>
      <c r="G8" s="31"/>
      <c r="H8" s="2">
        <v>44981</v>
      </c>
      <c r="I8" s="2"/>
      <c r="J8" s="2"/>
      <c r="K8" s="31" t="s">
        <v>32</v>
      </c>
      <c r="L8" s="52">
        <v>0.38</v>
      </c>
      <c r="M8" s="52">
        <v>0.2</v>
      </c>
      <c r="N8" s="52">
        <v>0.1</v>
      </c>
      <c r="O8" s="52">
        <v>0.1</v>
      </c>
      <c r="P8" s="52">
        <v>0.1</v>
      </c>
      <c r="Q8" s="52" t="s">
        <v>33</v>
      </c>
      <c r="R8" s="2">
        <v>44981</v>
      </c>
      <c r="S8" s="65"/>
    </row>
    <row r="9" spans="1:20" s="1" customFormat="1" ht="35.1" customHeight="1" x14ac:dyDescent="0.25">
      <c r="A9" s="57" t="s">
        <v>91</v>
      </c>
      <c r="B9" s="24">
        <v>8680222691884</v>
      </c>
      <c r="C9" s="49" t="s">
        <v>63</v>
      </c>
      <c r="D9" s="54"/>
      <c r="E9" s="54"/>
      <c r="F9" s="50" t="s">
        <v>64</v>
      </c>
      <c r="G9" s="39"/>
      <c r="H9" s="2">
        <v>44981</v>
      </c>
      <c r="I9" s="2"/>
      <c r="J9" s="2"/>
      <c r="K9" s="31" t="s">
        <v>32</v>
      </c>
      <c r="L9" s="52">
        <v>0.28000000000000003</v>
      </c>
      <c r="M9" s="52">
        <v>0.1</v>
      </c>
      <c r="N9" s="52">
        <v>0</v>
      </c>
      <c r="O9" s="52">
        <v>0</v>
      </c>
      <c r="P9" s="52"/>
      <c r="Q9" s="52" t="s">
        <v>33</v>
      </c>
      <c r="R9" s="2">
        <v>44981</v>
      </c>
      <c r="S9" s="2"/>
    </row>
  </sheetData>
  <autoFilter ref="A3:S3" xr:uid="{45DFF3F5-DF4F-4597-8C32-66B73ACE8B1D}">
    <sortState ref="A4:S9">
      <sortCondition ref="C3"/>
    </sortState>
  </autoFilter>
  <mergeCells count="2">
    <mergeCell ref="A1:T1"/>
    <mergeCell ref="A2:T2"/>
  </mergeCells>
  <conditionalFormatting sqref="B3">
    <cfRule type="duplicateValues" dxfId="7" priority="13"/>
    <cfRule type="duplicateValues" dxfId="6" priority="1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workbookViewId="0">
      <pane ySplit="3" topLeftCell="A4" activePane="bottomLeft" state="frozen"/>
      <selection pane="bottomLeft" activeCell="F20" sqref="F20"/>
    </sheetView>
  </sheetViews>
  <sheetFormatPr defaultRowHeight="15" x14ac:dyDescent="0.25"/>
  <cols>
    <col min="2" max="2" width="12.140625" bestFit="1" customWidth="1"/>
    <col min="3" max="3" width="39.4257812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80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81"/>
      <c r="L1" s="79"/>
      <c r="M1" s="79"/>
      <c r="N1" s="79"/>
      <c r="O1" s="79"/>
      <c r="P1" s="79"/>
      <c r="Q1" s="79"/>
      <c r="R1" s="79"/>
      <c r="S1" s="79"/>
    </row>
    <row r="2" spans="1:19" s="1" customFormat="1" ht="15.75" thickBot="1" x14ac:dyDescent="0.3">
      <c r="A2" s="82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s="1" customFormat="1" x14ac:dyDescent="0.25">
      <c r="A4" s="25" t="s">
        <v>87</v>
      </c>
      <c r="B4" s="24">
        <v>8699630697272</v>
      </c>
      <c r="C4" s="49" t="s">
        <v>88</v>
      </c>
      <c r="D4" s="76"/>
      <c r="E4" s="54"/>
      <c r="F4" s="78" t="s">
        <v>92</v>
      </c>
      <c r="G4" s="77"/>
      <c r="H4" s="2"/>
      <c r="I4" s="2"/>
      <c r="J4" s="2"/>
      <c r="K4" s="31" t="s">
        <v>89</v>
      </c>
      <c r="L4" s="52">
        <v>0.41</v>
      </c>
      <c r="M4" s="52">
        <v>0.31</v>
      </c>
      <c r="N4" s="52">
        <v>0.1</v>
      </c>
      <c r="O4" s="52">
        <v>0</v>
      </c>
      <c r="P4" s="52"/>
      <c r="Q4" s="52" t="s">
        <v>33</v>
      </c>
      <c r="R4" s="65"/>
      <c r="S4" s="2"/>
    </row>
    <row r="5" spans="1:19" s="1" customFormat="1" ht="36" x14ac:dyDescent="0.25">
      <c r="A5" s="50" t="s">
        <v>54</v>
      </c>
      <c r="B5" s="35">
        <v>8699606797425</v>
      </c>
      <c r="C5" s="49" t="s">
        <v>55</v>
      </c>
      <c r="D5" s="35">
        <v>8699606796138</v>
      </c>
      <c r="E5" s="56"/>
      <c r="F5" s="50" t="s">
        <v>56</v>
      </c>
      <c r="G5" s="56"/>
      <c r="H5" s="2">
        <v>44504</v>
      </c>
      <c r="I5" s="51"/>
      <c r="J5" s="51"/>
      <c r="K5" s="34" t="s">
        <v>40</v>
      </c>
      <c r="L5" s="52">
        <v>0.28000000000000003</v>
      </c>
      <c r="M5" s="52">
        <v>0.18</v>
      </c>
      <c r="N5" s="52">
        <v>0.1</v>
      </c>
      <c r="O5" s="52">
        <v>0</v>
      </c>
      <c r="P5" s="52"/>
      <c r="Q5" s="52" t="s">
        <v>33</v>
      </c>
      <c r="R5" s="30"/>
      <c r="S5" s="2"/>
    </row>
    <row r="6" spans="1:19" s="1" customFormat="1" ht="24" x14ac:dyDescent="0.25">
      <c r="A6" s="25" t="s">
        <v>29</v>
      </c>
      <c r="B6" s="35">
        <v>8681990009055</v>
      </c>
      <c r="C6" s="26" t="s">
        <v>30</v>
      </c>
      <c r="D6" s="35">
        <v>8699649380141</v>
      </c>
      <c r="E6" s="27"/>
      <c r="F6" s="28" t="s">
        <v>31</v>
      </c>
      <c r="G6" s="29"/>
      <c r="H6" s="30"/>
      <c r="I6" s="2">
        <v>44672</v>
      </c>
      <c r="J6" s="2">
        <v>44665</v>
      </c>
      <c r="K6" s="31" t="s">
        <v>32</v>
      </c>
      <c r="L6" s="32">
        <v>0.4</v>
      </c>
      <c r="M6" s="32">
        <v>0.1</v>
      </c>
      <c r="N6" s="32">
        <v>0</v>
      </c>
      <c r="O6" s="32">
        <v>0</v>
      </c>
      <c r="P6" s="32"/>
      <c r="Q6" s="32" t="s">
        <v>33</v>
      </c>
      <c r="R6" s="30"/>
      <c r="S6" s="30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12"/>
  <sheetViews>
    <sheetView workbookViewId="0">
      <pane ySplit="3" topLeftCell="A4" activePane="bottomLeft" state="frozen"/>
      <selection pane="bottomLeft" activeCell="P11" sqref="P11"/>
    </sheetView>
  </sheetViews>
  <sheetFormatPr defaultRowHeight="15" x14ac:dyDescent="0.25"/>
  <cols>
    <col min="1" max="1" width="9.140625" style="1"/>
    <col min="2" max="2" width="13.140625" style="5" customWidth="1"/>
    <col min="3" max="3" width="40.5703125" style="1" customWidth="1"/>
    <col min="4" max="5" width="12.42578125" style="1" bestFit="1" customWidth="1"/>
    <col min="6" max="8" width="9.140625" style="5"/>
    <col min="9" max="9" width="9.7109375" style="5" customWidth="1"/>
    <col min="10" max="10" width="9.85546875" style="5" customWidth="1"/>
    <col min="11" max="11" width="11.28515625" style="5" customWidth="1"/>
    <col min="12" max="18" width="9.140625" style="5"/>
    <col min="19" max="19" width="11.5703125" style="5" customWidth="1"/>
    <col min="20" max="16384" width="9.140625" style="1"/>
  </cols>
  <sheetData>
    <row r="1" spans="1:19" x14ac:dyDescent="0.25">
      <c r="A1" s="80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81"/>
      <c r="L1" s="79"/>
      <c r="M1" s="79"/>
      <c r="N1" s="79"/>
      <c r="O1" s="79"/>
      <c r="P1" s="79"/>
      <c r="Q1" s="79"/>
      <c r="R1" s="79"/>
      <c r="S1" s="79"/>
    </row>
    <row r="2" spans="1:19" ht="15.75" thickBot="1" x14ac:dyDescent="0.3">
      <c r="A2" s="82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25" t="s">
        <v>34</v>
      </c>
      <c r="B4" s="24">
        <v>8681085010010</v>
      </c>
      <c r="C4" s="26" t="s">
        <v>35</v>
      </c>
      <c r="D4" s="27"/>
      <c r="E4" s="33"/>
      <c r="F4" s="28" t="s">
        <v>36</v>
      </c>
      <c r="G4" s="34"/>
      <c r="H4" s="30">
        <v>42943</v>
      </c>
      <c r="I4" s="36">
        <v>44981</v>
      </c>
      <c r="J4" s="2">
        <v>44665</v>
      </c>
      <c r="K4" s="34" t="s">
        <v>32</v>
      </c>
      <c r="L4" s="32">
        <v>0.4</v>
      </c>
      <c r="M4" s="32">
        <v>0.1</v>
      </c>
      <c r="N4" s="32">
        <v>0</v>
      </c>
      <c r="O4" s="32">
        <v>0</v>
      </c>
      <c r="P4" s="32"/>
      <c r="Q4" s="32" t="s">
        <v>33</v>
      </c>
      <c r="R4" s="37">
        <v>43755</v>
      </c>
      <c r="S4" s="38"/>
    </row>
    <row r="5" spans="1:19" ht="24" x14ac:dyDescent="0.25">
      <c r="A5" s="25" t="s">
        <v>47</v>
      </c>
      <c r="B5" s="35">
        <v>8681911090117</v>
      </c>
      <c r="C5" s="49" t="s">
        <v>48</v>
      </c>
      <c r="D5" s="44"/>
      <c r="E5" s="39"/>
      <c r="F5" s="50" t="s">
        <v>49</v>
      </c>
      <c r="G5" s="31"/>
      <c r="H5" s="51">
        <v>41354</v>
      </c>
      <c r="I5" s="36">
        <v>44981</v>
      </c>
      <c r="J5" s="2">
        <v>44925</v>
      </c>
      <c r="K5" s="31" t="s">
        <v>32</v>
      </c>
      <c r="L5" s="52">
        <v>0.4</v>
      </c>
      <c r="M5" s="52">
        <v>0.1</v>
      </c>
      <c r="N5" s="52">
        <v>0</v>
      </c>
      <c r="O5" s="52">
        <v>0</v>
      </c>
      <c r="P5" s="52"/>
      <c r="Q5" s="52" t="s">
        <v>33</v>
      </c>
      <c r="R5" s="53"/>
      <c r="S5" s="51"/>
    </row>
    <row r="6" spans="1:19" ht="24" x14ac:dyDescent="0.25">
      <c r="A6" s="25" t="s">
        <v>50</v>
      </c>
      <c r="B6" s="35">
        <v>8681911090131</v>
      </c>
      <c r="C6" s="49" t="s">
        <v>51</v>
      </c>
      <c r="D6" s="44"/>
      <c r="E6" s="54"/>
      <c r="F6" s="50" t="s">
        <v>52</v>
      </c>
      <c r="G6" s="31"/>
      <c r="H6" s="2">
        <v>41858</v>
      </c>
      <c r="I6" s="36">
        <v>44981</v>
      </c>
      <c r="J6" s="2">
        <v>44925</v>
      </c>
      <c r="K6" s="31" t="s">
        <v>32</v>
      </c>
      <c r="L6" s="52">
        <v>0.32</v>
      </c>
      <c r="M6" s="52">
        <v>0.14000000000000001</v>
      </c>
      <c r="N6" s="52">
        <v>0.04</v>
      </c>
      <c r="O6" s="52">
        <v>0.04</v>
      </c>
      <c r="P6" s="52">
        <v>0.04</v>
      </c>
      <c r="Q6" s="52" t="s">
        <v>33</v>
      </c>
      <c r="R6" s="55" t="s">
        <v>53</v>
      </c>
      <c r="S6" s="2"/>
    </row>
    <row r="7" spans="1:19" ht="24" x14ac:dyDescent="0.25">
      <c r="A7" s="66" t="s">
        <v>65</v>
      </c>
      <c r="B7" s="57">
        <v>8699293510994</v>
      </c>
      <c r="C7" s="49" t="s">
        <v>66</v>
      </c>
      <c r="D7" s="67"/>
      <c r="E7" s="67"/>
      <c r="F7" s="68" t="s">
        <v>67</v>
      </c>
      <c r="G7" s="68"/>
      <c r="H7" s="69">
        <v>44728</v>
      </c>
      <c r="I7" s="36">
        <v>44981</v>
      </c>
      <c r="J7" s="2">
        <v>44883</v>
      </c>
      <c r="K7" s="31" t="s">
        <v>32</v>
      </c>
      <c r="L7" s="52">
        <v>0.28000000000000003</v>
      </c>
      <c r="M7" s="52">
        <v>0.1</v>
      </c>
      <c r="N7" s="52">
        <v>0</v>
      </c>
      <c r="O7" s="52">
        <v>0</v>
      </c>
      <c r="P7" s="52"/>
      <c r="Q7" s="52" t="s">
        <v>33</v>
      </c>
      <c r="R7" s="2"/>
      <c r="S7" s="61"/>
    </row>
    <row r="8" spans="1:19" ht="24" x14ac:dyDescent="0.25">
      <c r="A8" s="66" t="s">
        <v>68</v>
      </c>
      <c r="B8" s="57">
        <v>8699293351009</v>
      </c>
      <c r="C8" s="49" t="s">
        <v>69</v>
      </c>
      <c r="D8" s="67"/>
      <c r="E8" s="67"/>
      <c r="F8" s="68" t="s">
        <v>70</v>
      </c>
      <c r="G8" s="68"/>
      <c r="H8" s="69">
        <v>44728</v>
      </c>
      <c r="I8" s="36">
        <v>44981</v>
      </c>
      <c r="J8" s="2">
        <v>44883</v>
      </c>
      <c r="K8" s="31" t="s">
        <v>32</v>
      </c>
      <c r="L8" s="52">
        <v>0.28000000000000003</v>
      </c>
      <c r="M8" s="52">
        <v>0.1</v>
      </c>
      <c r="N8" s="52">
        <v>0</v>
      </c>
      <c r="O8" s="52">
        <v>0</v>
      </c>
      <c r="P8" s="52"/>
      <c r="Q8" s="52" t="s">
        <v>33</v>
      </c>
      <c r="R8" s="70"/>
      <c r="S8" s="61"/>
    </row>
    <row r="9" spans="1:19" ht="24" x14ac:dyDescent="0.25">
      <c r="A9" s="25" t="s">
        <v>41</v>
      </c>
      <c r="B9" s="24">
        <v>8680222691457</v>
      </c>
      <c r="C9" s="26" t="s">
        <v>42</v>
      </c>
      <c r="D9" s="27"/>
      <c r="E9" s="27"/>
      <c r="F9" s="42" t="s">
        <v>43</v>
      </c>
      <c r="G9" s="34"/>
      <c r="H9" s="30">
        <v>43251</v>
      </c>
      <c r="I9" s="36">
        <v>44981</v>
      </c>
      <c r="J9" s="2">
        <v>44665</v>
      </c>
      <c r="K9" s="34" t="s">
        <v>32</v>
      </c>
      <c r="L9" s="32">
        <v>0.61</v>
      </c>
      <c r="M9" s="32">
        <v>0.31</v>
      </c>
      <c r="N9" s="32">
        <v>0.21</v>
      </c>
      <c r="O9" s="32">
        <v>0.21</v>
      </c>
      <c r="P9" s="32">
        <v>0.21</v>
      </c>
      <c r="Q9" s="32" t="s">
        <v>33</v>
      </c>
      <c r="R9" s="43">
        <v>44105</v>
      </c>
      <c r="S9" s="30"/>
    </row>
    <row r="10" spans="1:19" ht="24" x14ac:dyDescent="0.25">
      <c r="A10" s="25" t="s">
        <v>44</v>
      </c>
      <c r="B10" s="24">
        <v>8680199798951</v>
      </c>
      <c r="C10" s="26" t="s">
        <v>45</v>
      </c>
      <c r="D10" s="44"/>
      <c r="E10" s="45"/>
      <c r="F10" s="28" t="s">
        <v>46</v>
      </c>
      <c r="G10" s="44"/>
      <c r="H10" s="30">
        <v>43957</v>
      </c>
      <c r="I10" s="36">
        <v>44981</v>
      </c>
      <c r="J10" s="2">
        <v>44665</v>
      </c>
      <c r="K10" s="46" t="s">
        <v>40</v>
      </c>
      <c r="L10" s="32">
        <v>0.28000000000000003</v>
      </c>
      <c r="M10" s="32">
        <v>0.18</v>
      </c>
      <c r="N10" s="32">
        <v>0.1</v>
      </c>
      <c r="O10" s="32">
        <v>0</v>
      </c>
      <c r="P10" s="32"/>
      <c r="Q10" s="32" t="s">
        <v>33</v>
      </c>
      <c r="R10" s="47"/>
      <c r="S10" s="47"/>
    </row>
    <row r="11" spans="1:19" ht="36" x14ac:dyDescent="0.25">
      <c r="A11" s="57" t="s">
        <v>57</v>
      </c>
      <c r="B11" s="35">
        <v>8680199008937</v>
      </c>
      <c r="C11" s="62" t="s">
        <v>58</v>
      </c>
      <c r="D11" s="35">
        <v>8680199098686</v>
      </c>
      <c r="E11" s="54"/>
      <c r="F11" s="58"/>
      <c r="G11" s="59"/>
      <c r="H11" s="2">
        <v>44807</v>
      </c>
      <c r="I11" s="36">
        <v>44981</v>
      </c>
      <c r="J11" s="2">
        <v>44925</v>
      </c>
      <c r="K11" s="31" t="s">
        <v>40</v>
      </c>
      <c r="L11" s="52">
        <v>0.28000000000000003</v>
      </c>
      <c r="M11" s="52">
        <v>0.18</v>
      </c>
      <c r="N11" s="52">
        <v>0.1</v>
      </c>
      <c r="O11" s="52">
        <v>0</v>
      </c>
      <c r="P11" s="52"/>
      <c r="Q11" s="52" t="s">
        <v>33</v>
      </c>
      <c r="R11" s="60"/>
      <c r="S11" s="61"/>
    </row>
    <row r="12" spans="1:19" x14ac:dyDescent="0.25">
      <c r="E12" s="49"/>
    </row>
  </sheetData>
  <autoFilter ref="A3:S11" xr:uid="{8EB7FB84-83DA-48DE-BB9B-A3C0D67195CB}">
    <sortState ref="A4:S11">
      <sortCondition ref="C3:C11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D2A3-0741-4A23-94B3-B398F498454D}">
  <dimension ref="A1:S4"/>
  <sheetViews>
    <sheetView workbookViewId="0">
      <pane ySplit="3" topLeftCell="A4" activePane="bottomLeft" state="frozen"/>
      <selection pane="bottomLeft" activeCell="E23" sqref="E23"/>
    </sheetView>
  </sheetViews>
  <sheetFormatPr defaultRowHeight="15" x14ac:dyDescent="0.25"/>
  <cols>
    <col min="2" max="2" width="14.85546875" customWidth="1"/>
    <col min="3" max="3" width="30.42578125" customWidth="1"/>
    <col min="9" max="9" width="10" customWidth="1"/>
    <col min="11" max="11" width="11.7109375" customWidth="1"/>
    <col min="19" max="19" width="12.7109375" customWidth="1"/>
  </cols>
  <sheetData>
    <row r="1" spans="1:19" s="1" customFormat="1" x14ac:dyDescent="0.25">
      <c r="A1" s="80" t="s">
        <v>27</v>
      </c>
      <c r="B1" s="79"/>
      <c r="C1" s="79"/>
      <c r="D1" s="79"/>
      <c r="E1" s="79"/>
      <c r="F1" s="79"/>
      <c r="G1" s="79"/>
      <c r="H1" s="79"/>
      <c r="I1" s="79"/>
      <c r="J1" s="79"/>
      <c r="K1" s="81"/>
      <c r="L1" s="79"/>
      <c r="M1" s="79"/>
      <c r="N1" s="79"/>
      <c r="O1" s="79"/>
      <c r="P1" s="79"/>
      <c r="Q1" s="79"/>
      <c r="R1" s="79"/>
      <c r="S1" s="79"/>
    </row>
    <row r="2" spans="1:19" s="18" customFormat="1" ht="15" customHeight="1" thickBot="1" x14ac:dyDescent="0.3">
      <c r="A2" s="82" t="s">
        <v>28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3" customFormat="1" ht="108.75" thickBot="1" x14ac:dyDescent="0.3">
      <c r="A3" s="6" t="s">
        <v>0</v>
      </c>
      <c r="B3" s="8" t="s">
        <v>1</v>
      </c>
      <c r="C3" s="7" t="s">
        <v>25</v>
      </c>
      <c r="D3" s="7" t="s">
        <v>2</v>
      </c>
      <c r="E3" s="6" t="s">
        <v>3</v>
      </c>
      <c r="F3" s="9" t="s">
        <v>26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s="1" customFormat="1" ht="24" x14ac:dyDescent="0.25">
      <c r="A4" s="25" t="s">
        <v>37</v>
      </c>
      <c r="B4" s="40">
        <v>8699517790102</v>
      </c>
      <c r="C4" s="26" t="s">
        <v>38</v>
      </c>
      <c r="D4" s="40"/>
      <c r="E4" s="27"/>
      <c r="F4" s="28" t="s">
        <v>39</v>
      </c>
      <c r="G4" s="34"/>
      <c r="H4" s="30">
        <v>40997</v>
      </c>
      <c r="I4" s="30"/>
      <c r="J4" s="2">
        <v>44665</v>
      </c>
      <c r="K4" s="34" t="s">
        <v>40</v>
      </c>
      <c r="L4" s="32">
        <v>0.28000000000000003</v>
      </c>
      <c r="M4" s="32">
        <v>0.18</v>
      </c>
      <c r="N4" s="32">
        <v>0.1</v>
      </c>
      <c r="O4" s="32">
        <v>0</v>
      </c>
      <c r="P4" s="32"/>
      <c r="Q4" s="32" t="s">
        <v>33</v>
      </c>
      <c r="R4" s="41">
        <v>44042</v>
      </c>
      <c r="S4" s="30"/>
    </row>
  </sheetData>
  <autoFilter ref="A3:S3" xr:uid="{1216BF92-DF8B-4226-8038-F284D8F83484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0044B-3A6F-4A15-9AF0-033B13F7893D}">
  <dimension ref="A1:I4"/>
  <sheetViews>
    <sheetView workbookViewId="0">
      <pane ySplit="3" topLeftCell="A4" activePane="bottomLeft" state="frozen"/>
      <selection pane="bottomLeft" activeCell="B25" sqref="B25"/>
    </sheetView>
  </sheetViews>
  <sheetFormatPr defaultRowHeight="15" x14ac:dyDescent="0.25"/>
  <cols>
    <col min="1" max="1" width="13.28515625" style="1" customWidth="1"/>
    <col min="2" max="2" width="14.7109375" style="1" customWidth="1"/>
    <col min="3" max="3" width="29.28515625" style="1" customWidth="1"/>
    <col min="4" max="16384" width="9.140625" style="1"/>
  </cols>
  <sheetData>
    <row r="1" spans="1:9" ht="15.75" thickBot="1" x14ac:dyDescent="0.3">
      <c r="A1" s="85" t="s">
        <v>80</v>
      </c>
      <c r="B1" s="86"/>
      <c r="C1" s="86"/>
      <c r="D1" s="86"/>
      <c r="E1" s="86"/>
      <c r="F1" s="86"/>
      <c r="G1" s="86"/>
      <c r="H1" s="86"/>
      <c r="I1" s="87"/>
    </row>
    <row r="2" spans="1:9" ht="15.75" thickBot="1" x14ac:dyDescent="0.3">
      <c r="A2" s="85" t="s">
        <v>74</v>
      </c>
      <c r="B2" s="86"/>
      <c r="C2" s="86"/>
      <c r="D2" s="86"/>
      <c r="E2" s="86"/>
      <c r="F2" s="86"/>
      <c r="G2" s="86"/>
      <c r="H2" s="86"/>
      <c r="I2" s="87"/>
    </row>
    <row r="3" spans="1:9" ht="48" x14ac:dyDescent="0.25">
      <c r="A3" s="72" t="s">
        <v>0</v>
      </c>
      <c r="B3" s="73" t="s">
        <v>1</v>
      </c>
      <c r="C3" s="73" t="s">
        <v>75</v>
      </c>
      <c r="D3" s="73" t="s">
        <v>2</v>
      </c>
      <c r="E3" s="73" t="s">
        <v>3</v>
      </c>
      <c r="F3" s="73" t="s">
        <v>76</v>
      </c>
      <c r="G3" s="73" t="s">
        <v>77</v>
      </c>
      <c r="H3" s="74" t="s">
        <v>78</v>
      </c>
      <c r="I3" s="75" t="s">
        <v>79</v>
      </c>
    </row>
    <row r="4" spans="1:9" ht="24" x14ac:dyDescent="0.25">
      <c r="A4" s="25" t="s">
        <v>37</v>
      </c>
      <c r="B4" s="40">
        <v>8699517790102</v>
      </c>
      <c r="C4" s="26" t="s">
        <v>38</v>
      </c>
      <c r="D4" s="40"/>
      <c r="E4" s="33"/>
      <c r="F4" s="28" t="s">
        <v>39</v>
      </c>
      <c r="G4" s="29"/>
      <c r="H4" s="30"/>
      <c r="I4" s="30"/>
    </row>
  </sheetData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 AKTİFLENENLER</vt:lpstr>
      <vt:lpstr>4A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2023-02-21T07:55:58Z</dcterms:modified>
</cp:coreProperties>
</file>