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EB221263-F20A-46E6-833D-EB5F4F184F0D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05" r:id="rId1"/>
    <sheet name="4A DÜZENLENENLER" sheetId="306" r:id="rId2"/>
    <sheet name="4A AKTİFLENENLER" sheetId="310" r:id="rId3"/>
    <sheet name="4A ÇIKARILANLAR" sheetId="307" r:id="rId4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DÜZENLENENLER'!$A$3:$W$3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<sst xmlns="http://schemas.openxmlformats.org/spreadsheetml/2006/main" count="121" uniqueCount="54">
  <si>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</si>
  <si>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</si>
  <si>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</si>
  <si>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</si>
  <si>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</si>
  <si>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</si>
  <si>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</si>
  <si>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</si>
  <si>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</si>
  <si>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</si>
  <si>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</si>
  <si>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</si>
  <si>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</si>
  <si>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</si>
  <si>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</si>
  <si>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</si>
  <si>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</si>
  <si>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</si>
  <si>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</si>
  <si>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</si>
  <si>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</si>
  <si>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</si>
  <si>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</si>
  <si>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EK-4</t>
  </si>
  <si>
    <t>BEDELİ ÖDENECEK İLAÇLAR LİSTESİNE (EK-4/A) EKLENEN İLAÇLAR</t>
  </si>
  <si>
    <t>BEDELİ ÖDENECEK İLAÇLAR LİSTESİNDE (EK-4/A) AKTİFLENEN İLAÇLAR</t>
  </si>
  <si>
    <t>A09429</t>
  </si>
  <si>
    <t>GLUCOPHAGE 1000 MG 100 FTB</t>
  </si>
  <si>
    <t>E040C</t>
  </si>
  <si>
    <t>FİYAT KORUMALI</t>
  </si>
  <si>
    <t>0-2,5%</t>
  </si>
  <si>
    <t/>
  </si>
  <si>
    <t>BEDELİ ÖDENECEK İLAÇLAR LİSTESİNDEN (EK-4/A) ÇIKARILAN İLAÇLAR</t>
  </si>
  <si>
    <t>E004F</t>
  </si>
  <si>
    <t>AKLAV BID 200 MG/28,5 MG PEDIATRIK SUSPANSIYON HAZIRLAMAK ICIN KURU TOZ (70 ML)</t>
  </si>
  <si>
    <t>A19282</t>
  </si>
  <si>
    <t>A18144</t>
  </si>
  <si>
    <t>E389E</t>
  </si>
  <si>
    <t>TR-044A</t>
  </si>
  <si>
    <t>VIN-D3 PLUS 2000 IU + 3333 IU + 70 MG/ ML ORAL DAMLA, COZELTI (30 ML) (VITEROL-D3 PLUS 2000 IU + 3333 IU + 70 MG/ ML ORAL DAMLA, COZELTI (30 ML))</t>
  </si>
  <si>
    <t>A17900</t>
  </si>
  <si>
    <t>E389D</t>
  </si>
  <si>
    <t>VIN-D3 2000 IU FILM KAPLI TABLET (60 TABLET) (VITEROL-D3 2000 IU FILM KAPLI TABLET (60 TABLET))</t>
  </si>
  <si>
    <t>E925A</t>
  </si>
  <si>
    <t>REFERANS</t>
  </si>
  <si>
    <t>A19095</t>
  </si>
  <si>
    <t>EYLEA 40 MG/ML INTRAVITREAL ENJEKSIYON ICIN COZELTI ICEREN KULLANIMA HAZIR ENJEKTOR (1 ADET)</t>
  </si>
  <si>
    <t>A16114</t>
  </si>
  <si>
    <t>MONDES 5/10 MG FTB (30 TB)</t>
  </si>
  <si>
    <t>E558A</t>
  </si>
  <si>
    <t>EŞDEĞER</t>
  </si>
  <si>
    <t>E187G</t>
  </si>
  <si>
    <t xml:space="preserve">PARSETAN 10 MG/ML IV INFUZYONLUK COZELTI (12 ADET TORBA) </t>
  </si>
  <si>
    <t>A19475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</si>
</sst>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</cellStyleXfs>
  <cellXfs count="6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0" fillId="0" borderId="1" xfId="0" applyBorder="1"/>
    <xf numFmtId="10" fontId="73" fillId="55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3" fillId="0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71" fillId="0" borderId="1" xfId="1688" applyNumberFormat="1" applyFont="1" applyFill="1" applyBorder="1" applyAlignment="1">
      <alignment horizontal="left" vertical="top" wrapText="1" shrinkToFit="1"/>
    </xf>
    <xf numFmtId="166" fontId="144" fillId="0" borderId="1" xfId="0" applyNumberFormat="1" applyFont="1" applyBorder="1" applyAlignment="1">
      <alignment horizontal="center"/>
    </xf>
    <xf numFmtId="10" fontId="73" fillId="0" borderId="1" xfId="69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 wrapText="1"/>
    </xf>
    <xf numFmtId="1" fontId="148" fillId="0" borderId="1" xfId="69" applyNumberFormat="1" applyFont="1" applyFill="1" applyBorder="1" applyAlignment="1">
      <alignment horizontal="center" vertical="center" wrapText="1"/>
    </xf>
    <xf numFmtId="0" fontId="148" fillId="0" borderId="1" xfId="69" applyFont="1" applyFill="1" applyBorder="1" applyAlignment="1">
      <alignment horizontal="left" vertical="center" wrapText="1"/>
    </xf>
    <xf numFmtId="0" fontId="148" fillId="0" borderId="1" xfId="0" applyFont="1" applyFill="1" applyBorder="1" applyAlignment="1">
      <alignment horizontal="left" vertical="center" wrapText="1"/>
    </xf>
    <xf numFmtId="0" fontId="148" fillId="55" borderId="1" xfId="0" applyFont="1" applyFill="1" applyBorder="1" applyAlignment="1">
      <alignment horizontal="center" vertical="center" wrapText="1"/>
    </xf>
    <xf numFmtId="14" fontId="148" fillId="0" borderId="1" xfId="0" applyNumberFormat="1" applyFont="1" applyFill="1" applyBorder="1" applyAlignment="1">
      <alignment horizontal="center" vertical="center" wrapText="1"/>
    </xf>
    <xf numFmtId="14" fontId="148" fillId="56" borderId="1" xfId="0" applyNumberFormat="1" applyFont="1" applyFill="1" applyBorder="1" applyAlignment="1">
      <alignment horizontal="center" vertical="center" wrapText="1"/>
    </xf>
    <xf numFmtId="0" fontId="148" fillId="0" borderId="1" xfId="69" applyFont="1" applyFill="1" applyBorder="1" applyAlignment="1">
      <alignment horizontal="center" vertical="center" wrapText="1"/>
    </xf>
    <xf numFmtId="10" fontId="148" fillId="0" borderId="1" xfId="2" applyNumberFormat="1" applyFont="1" applyFill="1" applyBorder="1" applyAlignment="1">
      <alignment horizontal="center" vertical="center" wrapText="1"/>
    </xf>
    <xf numFmtId="166" fontId="148" fillId="0" borderId="1" xfId="1" quotePrefix="1" applyNumberFormat="1" applyFont="1" applyFill="1" applyBorder="1" applyAlignment="1">
      <alignment horizontal="center" vertical="center" wrapText="1"/>
    </xf>
    <xf numFmtId="166" fontId="148" fillId="56" borderId="1" xfId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55" borderId="1" xfId="0" applyFont="1" applyFill="1" applyBorder="1" applyAlignment="1">
      <alignment horizontal="center" vertical="center"/>
    </xf>
    <xf numFmtId="166" fontId="73" fillId="55" borderId="1" xfId="11858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66" fontId="73" fillId="0" borderId="1" xfId="11859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D46602E4-5A58-4EF7-978F-4DA3959B26FF}"/>
    <cellStyle name="Normal_Sayfa1" xfId="1" xr:uid="{00000000-0005-0000-0000-0000DC0F0000}"/>
    <cellStyle name="Normal_Sayfa1 2" xfId="2" xr:uid="{00000000-0005-0000-0000-0000DD0F0000}"/>
    <cellStyle name="Normal_Sayfa2" xfId="11858" xr:uid="{6B541CE9-6CA5-4C4D-AB27-CF7D3D8C2E2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4"/>
  <sheetViews>
    <sheetView tabSelected="1" workbookViewId="0">
      <pane ySplit="3" topLeftCell="A4" activePane="bottomLeft" state="frozen"/>
      <selection pane="bottomLeft" activeCell="E16" sqref="E16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5" max="5" width="11.4257812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s="1" customFormat="1" x14ac:dyDescent="0.25">
      <c r="A2" s="66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4</v>
      </c>
      <c r="Q3" s="7" t="s">
        <v>14</v>
      </c>
      <c r="R3" s="11" t="s">
        <v>11</v>
      </c>
      <c r="S3" s="11" t="s">
        <v>5</v>
      </c>
    </row>
    <row r="4" spans="1:19" s="1" customFormat="1" ht="39.950000000000003" customHeight="1" x14ac:dyDescent="0.25">
      <c r="A4" s="20" t="s">
        <v>53</v>
      </c>
      <c r="B4" s="20">
        <v>8697637691989</v>
      </c>
      <c r="C4" s="4" t="s">
        <v>52</v>
      </c>
      <c r="D4" s="60"/>
      <c r="E4" s="60"/>
      <c r="F4" s="37" t="s">
        <v>51</v>
      </c>
      <c r="G4" s="61"/>
      <c r="H4" s="2">
        <v>45422</v>
      </c>
      <c r="I4" s="62"/>
      <c r="J4" s="62"/>
      <c r="K4" s="8" t="s">
        <v>29</v>
      </c>
      <c r="L4" s="25">
        <v>0.35</v>
      </c>
      <c r="M4" s="25">
        <v>0.17</v>
      </c>
      <c r="N4" s="25">
        <v>7.0000000000000007E-2</v>
      </c>
      <c r="O4" s="25">
        <v>7.0000000000000007E-2</v>
      </c>
      <c r="P4" s="25">
        <v>7.0000000000000007E-2</v>
      </c>
      <c r="Q4" s="25" t="s">
        <v>30</v>
      </c>
      <c r="R4" s="2">
        <v>45422</v>
      </c>
      <c r="S4" s="2"/>
    </row>
  </sheetData>
  <autoFilter ref="A3:S3" xr:uid="{61DB5322-9BA5-4DAC-9BDF-0696631668F4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6"/>
  <sheetViews>
    <sheetView workbookViewId="0">
      <pane ySplit="3" topLeftCell="A4" activePane="bottomLeft" state="frozen"/>
      <selection pane="bottomLeft" activeCell="B27" sqref="B27:B28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63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s="1" customFormat="1" x14ac:dyDescent="0.25">
      <c r="A2" s="66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16" t="s">
        <v>17</v>
      </c>
      <c r="M3" s="16" t="s">
        <v>18</v>
      </c>
      <c r="N3" s="16" t="s">
        <v>19</v>
      </c>
      <c r="O3" s="16" t="s">
        <v>20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s="1" customFormat="1" ht="36" x14ac:dyDescent="0.25">
      <c r="A4" s="20" t="s">
        <v>35</v>
      </c>
      <c r="B4" s="20">
        <v>8699591280032</v>
      </c>
      <c r="C4" s="4" t="s">
        <v>34</v>
      </c>
      <c r="D4" s="29"/>
      <c r="E4" s="29"/>
      <c r="F4" s="32" t="s">
        <v>33</v>
      </c>
      <c r="G4" s="31"/>
      <c r="H4" s="34">
        <v>45378</v>
      </c>
      <c r="I4" s="29"/>
      <c r="J4" s="29"/>
      <c r="K4" s="8" t="s">
        <v>29</v>
      </c>
      <c r="L4" s="30">
        <v>0.28000000000000003</v>
      </c>
      <c r="M4" s="30">
        <v>0.1</v>
      </c>
      <c r="N4" s="30">
        <v>0</v>
      </c>
      <c r="O4" s="30">
        <v>0</v>
      </c>
      <c r="P4" s="29"/>
      <c r="Q4" s="25" t="s">
        <v>30</v>
      </c>
      <c r="R4" s="29"/>
      <c r="S4" s="38"/>
    </row>
    <row r="5" spans="1:19" s="1" customFormat="1" ht="36" x14ac:dyDescent="0.25">
      <c r="A5" s="21" t="s">
        <v>40</v>
      </c>
      <c r="B5" s="39">
        <v>8680150090094</v>
      </c>
      <c r="C5" s="40" t="s">
        <v>42</v>
      </c>
      <c r="D5" s="39">
        <v>8680150010023</v>
      </c>
      <c r="E5" s="41"/>
      <c r="F5" s="9" t="s">
        <v>41</v>
      </c>
      <c r="G5" s="41"/>
      <c r="H5" s="2">
        <v>44000</v>
      </c>
      <c r="I5" s="42"/>
      <c r="J5" s="42"/>
      <c r="K5" s="8" t="s">
        <v>29</v>
      </c>
      <c r="L5" s="25">
        <v>0.47</v>
      </c>
      <c r="M5" s="25">
        <v>0.28999999999999998</v>
      </c>
      <c r="N5" s="43">
        <v>0.19</v>
      </c>
      <c r="O5" s="43">
        <v>0.19</v>
      </c>
      <c r="P5" s="43">
        <v>0.19</v>
      </c>
      <c r="Q5" s="25" t="s">
        <v>30</v>
      </c>
      <c r="R5" s="44"/>
      <c r="S5" s="45"/>
    </row>
    <row r="6" spans="1:19" s="1" customFormat="1" ht="48" x14ac:dyDescent="0.25">
      <c r="A6" s="33" t="s">
        <v>36</v>
      </c>
      <c r="B6" s="39">
        <v>8680150590068</v>
      </c>
      <c r="C6" s="40" t="s">
        <v>39</v>
      </c>
      <c r="D6" s="39">
        <v>8680150590037</v>
      </c>
      <c r="E6" s="4"/>
      <c r="F6" s="32" t="s">
        <v>37</v>
      </c>
      <c r="G6" s="32" t="s">
        <v>38</v>
      </c>
      <c r="H6" s="34">
        <v>44230</v>
      </c>
      <c r="I6" s="35"/>
      <c r="J6" s="35"/>
      <c r="K6" s="8" t="s">
        <v>29</v>
      </c>
      <c r="L6" s="25">
        <v>0.48</v>
      </c>
      <c r="M6" s="25">
        <v>0.3</v>
      </c>
      <c r="N6" s="25">
        <v>0.2</v>
      </c>
      <c r="O6" s="25">
        <v>0.2</v>
      </c>
      <c r="P6" s="25">
        <v>0.2</v>
      </c>
      <c r="Q6" s="25" t="s">
        <v>30</v>
      </c>
      <c r="R6" s="27">
        <v>45380</v>
      </c>
      <c r="S6" s="36"/>
    </row>
  </sheetData>
  <autoFilter ref="A3:W3" xr:uid="{DC32A0DD-4B0F-4336-807E-64A9CC2559FE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F2D6-5729-4087-ABB8-4A19B6A1C205}">
  <dimension ref="A1:V5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2" max="2" width="12.140625" bestFit="1" customWidth="1"/>
    <col min="3" max="3" width="37.140625" customWidth="1"/>
    <col min="9" max="9" width="10.7109375" customWidth="1"/>
    <col min="11" max="11" width="10.7109375" customWidth="1"/>
    <col min="19" max="19" width="10.140625" customWidth="1"/>
  </cols>
  <sheetData>
    <row r="1" spans="1:22" x14ac:dyDescent="0.25">
      <c r="A1" s="63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22" x14ac:dyDescent="0.25">
      <c r="A2" s="66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22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4</v>
      </c>
      <c r="Q3" s="7" t="s">
        <v>14</v>
      </c>
      <c r="R3" s="11" t="s">
        <v>11</v>
      </c>
      <c r="S3" s="11" t="s">
        <v>5</v>
      </c>
    </row>
    <row r="4" spans="1:22" s="3" customFormat="1" ht="39.950000000000003" customHeight="1" x14ac:dyDescent="0.25">
      <c r="A4" s="46" t="s">
        <v>45</v>
      </c>
      <c r="B4" s="47">
        <v>8699546959358</v>
      </c>
      <c r="C4" s="48" t="s">
        <v>46</v>
      </c>
      <c r="D4" s="29"/>
      <c r="E4" s="49"/>
      <c r="F4" s="50" t="s">
        <v>43</v>
      </c>
      <c r="G4" s="49"/>
      <c r="H4" s="51">
        <v>45154</v>
      </c>
      <c r="I4" s="52">
        <v>45422</v>
      </c>
      <c r="J4" s="51">
        <v>45310</v>
      </c>
      <c r="K4" s="53" t="s">
        <v>44</v>
      </c>
      <c r="L4" s="54">
        <v>0.41</v>
      </c>
      <c r="M4" s="54">
        <v>0.31</v>
      </c>
      <c r="N4" s="54">
        <v>0.1</v>
      </c>
      <c r="O4" s="54">
        <v>0</v>
      </c>
      <c r="P4" s="54"/>
      <c r="Q4" s="54" t="s">
        <v>30</v>
      </c>
      <c r="R4" s="55"/>
      <c r="S4" s="56"/>
      <c r="T4" s="1"/>
      <c r="U4" s="1"/>
      <c r="V4" s="1"/>
    </row>
    <row r="5" spans="1:22" s="3" customFormat="1" ht="39.950000000000003" customHeight="1" x14ac:dyDescent="0.25">
      <c r="A5" s="21" t="s">
        <v>47</v>
      </c>
      <c r="B5" s="20">
        <v>8680760091856</v>
      </c>
      <c r="C5" s="57" t="s">
        <v>48</v>
      </c>
      <c r="D5" s="58"/>
      <c r="E5" s="58"/>
      <c r="F5" s="19" t="s">
        <v>49</v>
      </c>
      <c r="G5" s="28"/>
      <c r="H5" s="27">
        <v>42850</v>
      </c>
      <c r="I5" s="52">
        <v>45422</v>
      </c>
      <c r="J5" s="27">
        <v>45401</v>
      </c>
      <c r="K5" s="28" t="s">
        <v>50</v>
      </c>
      <c r="L5" s="30">
        <v>0.4</v>
      </c>
      <c r="M5" s="30">
        <v>0.3</v>
      </c>
      <c r="N5" s="30">
        <v>0.22</v>
      </c>
      <c r="O5" s="30">
        <v>0.12</v>
      </c>
      <c r="P5" s="30">
        <v>0.12</v>
      </c>
      <c r="Q5" s="30" t="s">
        <v>30</v>
      </c>
      <c r="R5" s="59"/>
      <c r="S5" s="27"/>
      <c r="T5" s="1"/>
      <c r="U5" s="1"/>
      <c r="V5" s="1"/>
    </row>
  </sheetData>
  <autoFilter ref="A3:S3" xr:uid="{E39B7D96-D9E6-49F9-8AA6-A3C206FC9FE7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EEC8-7D9E-4DAF-97EA-763EAAC4A23B}">
  <dimension ref="A1:S4"/>
  <sheetViews>
    <sheetView workbookViewId="0">
      <pane ySplit="3" topLeftCell="A4" activePane="bottomLeft" state="frozen"/>
      <selection pane="bottomLeft" activeCell="N23" sqref="N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7.7109375" style="1" customWidth="1"/>
    <col min="4" max="8" width="9.140625" style="1"/>
    <col min="9" max="9" width="10.7109375" style="1" customWidth="1"/>
    <col min="10" max="10" width="9.140625" style="1"/>
    <col min="11" max="11" width="10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3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x14ac:dyDescent="0.25">
      <c r="A2" s="66" t="s">
        <v>32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s="3" customFormat="1" ht="39.950000000000003" customHeight="1" x14ac:dyDescent="0.25">
      <c r="A4" s="21" t="s">
        <v>26</v>
      </c>
      <c r="B4" s="20">
        <v>8699808090133</v>
      </c>
      <c r="C4" s="4" t="s">
        <v>27</v>
      </c>
      <c r="D4" s="22"/>
      <c r="E4" s="23"/>
      <c r="F4" s="24" t="s">
        <v>28</v>
      </c>
      <c r="G4" s="8"/>
      <c r="H4" s="2"/>
      <c r="I4" s="2"/>
      <c r="J4" s="2">
        <v>45114</v>
      </c>
      <c r="K4" s="8" t="s">
        <v>29</v>
      </c>
      <c r="L4" s="25">
        <v>0.29599999999999999</v>
      </c>
      <c r="M4" s="25">
        <v>0.11600000000000001</v>
      </c>
      <c r="N4" s="25">
        <v>1.6E-2</v>
      </c>
      <c r="O4" s="25">
        <v>1.6E-2</v>
      </c>
      <c r="P4" s="25">
        <v>1.6E-2</v>
      </c>
      <c r="Q4" s="25" t="s">
        <v>30</v>
      </c>
      <c r="R4" s="26" t="s">
        <v>31</v>
      </c>
      <c r="S4" s="26"/>
    </row>
  </sheetData>
  <autoFilter ref="A3:S3" xr:uid="{A5F9D56C-739E-4133-9C6B-945306E95B47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2024-05-08T11:55:16Z</dcterms:modified>
</cp:coreProperties>
</file>