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EB221263-F20A-46E6-833D-EB5F4F184F0D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EKLENENLER" sheetId="305" r:id="rId1"/>
    <sheet name="4A DÜZENLENENLER" sheetId="306" r:id="rId2"/>
    <sheet name="4A AKTİFLENENLER" sheetId="310" r:id="rId3"/>
    <sheet name="4A ÇIKARILANLAR" sheetId="307" r:id="rId4"/>
  </sheets>
  <definedNames>
    <definedName name="_xlnm._FilterDatabase" localSheetId="2" hidden="1">'4A AKTİFLENENLER'!$A$3:$S$3</definedName>
    <definedName name="_xlnm._FilterDatabase" localSheetId="3" hidden="1">'4A ÇIKARILANLAR'!$A$3:$S$3</definedName>
    <definedName name="_xlnm._FilterDatabase" localSheetId="1" hidden="1">'4A DÜZENLENENLER'!$A$3:$W$3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<sst xmlns="http://schemas.openxmlformats.org/spreadsheetml/2006/main" count="121" uniqueCount="54">
  <si>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</si>
  <si>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</si>
  <si>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</si>
  <si>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</si>
  <si>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</si>
  <si>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</si>
  <si>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</si>
  <si>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</si>
  <si>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</si>
  <si>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</si>
  <si>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</si>
  <si>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</si>
  <si>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</si>
  <si>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</si>
  <si>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</si>
  <si>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</si>
  <si>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BEDELİ ÖDENECEK İLAÇLAR LİSTESİNDE (EK-4/A) DÜZENLENEN İLAÇLAR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</si>
  <si>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</si>
  <si>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</si>
  <si>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</si>
  <si>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</si>
  <si>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EK-3</t>
  </si>
  <si>
    <t>EK-2</t>
  </si>
  <si>
    <t>EK-4</t>
  </si>
  <si>
    <t>BEDELİ ÖDENECEK İLAÇLAR LİSTESİNE (EK-4/A) EKLENEN İLAÇLAR</t>
  </si>
  <si>
    <t>BEDELİ ÖDENECEK İLAÇLAR LİSTESİNDE (EK-4/A) AKTİFLENEN İLAÇLAR</t>
  </si>
  <si>
    <t>A09429</t>
  </si>
  <si>
    <t>GLUCOPHAGE 1000 MG 100 FTB</t>
  </si>
  <si>
    <t>E040C</t>
  </si>
  <si>
    <t>FİYAT KORUMALI</t>
  </si>
  <si>
    <t>0-2,5%</t>
  </si>
  <si>
    <t/>
  </si>
  <si>
    <t>BEDELİ ÖDENECEK İLAÇLAR LİSTESİNDEN (EK-4/A) ÇIKARILAN İLAÇLAR</t>
  </si>
  <si>
    <t>E004F</t>
  </si>
  <si>
    <t>AKLAV BID 200 MG/28,5 MG PEDIATRIK SUSPANSIYON HAZIRLAMAK ICIN KURU TOZ (70 ML)</t>
  </si>
  <si>
    <t>A19282</t>
  </si>
  <si>
    <t>A18144</t>
  </si>
  <si>
    <t>E389E</t>
  </si>
  <si>
    <t>TR-044A</t>
  </si>
  <si>
    <t>VIN-D3 PLUS 2000 IU + 3333 IU + 70 MG/ ML ORAL DAMLA, COZELTI (30 ML) (VITEROL-D3 PLUS 2000 IU + 3333 IU + 70 MG/ ML ORAL DAMLA, COZELTI (30 ML))</t>
  </si>
  <si>
    <t>A17900</t>
  </si>
  <si>
    <t>E389D</t>
  </si>
  <si>
    <t>VIN-D3 2000 IU FILM KAPLI TABLET (60 TABLET) (VITEROL-D3 2000 IU FILM KAPLI TABLET (60 TABLET))</t>
  </si>
  <si>
    <t>E925A</t>
  </si>
  <si>
    <t>REFERANS</t>
  </si>
  <si>
    <t>A19095</t>
  </si>
  <si>
    <t>EYLEA 40 MG/ML INTRAVITREAL ENJEKSIYON ICIN COZELTI ICEREN KULLANIMA HAZIR ENJEKTOR (1 ADET)</t>
  </si>
  <si>
    <t>A16114</t>
  </si>
  <si>
    <t>MONDES 5/10 MG FTB (30 TB)</t>
  </si>
  <si>
    <t>E558A</t>
  </si>
  <si>
    <t>EŞDEĞER</t>
  </si>
  <si>
    <t>E187G</t>
  </si>
  <si>
    <t xml:space="preserve">PARSETAN 10 MG/ML IV INFUZYONLUK COZELTI (12 ADET TORBA) </t>
  </si>
  <si>
    <t>A19475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</si>
</sst>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60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47" fillId="0" borderId="0"/>
    <xf numFmtId="0" fontId="72" fillId="0" borderId="0"/>
  </cellStyleXfs>
  <cellXfs count="69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3" fillId="0" borderId="1" xfId="1" applyNumberFormat="1" applyFont="1" applyFill="1" applyBorder="1" applyAlignment="1">
      <alignment horizontal="left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166" fontId="71" fillId="55" borderId="1" xfId="1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horizontal="center" vertical="center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0" borderId="1" xfId="11858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0" fontId="0" fillId="0" borderId="1" xfId="0" applyBorder="1"/>
    <xf numFmtId="10" fontId="73" fillId="55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73" fillId="0" borderId="1" xfId="1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14" fontId="73" fillId="56" borderId="1" xfId="69" applyNumberFormat="1" applyFont="1" applyFill="1" applyBorder="1" applyAlignment="1">
      <alignment horizontal="center" vertical="center" wrapText="1"/>
    </xf>
    <xf numFmtId="1" fontId="73" fillId="56" borderId="1" xfId="2" quotePrefix="1" applyNumberFormat="1" applyFont="1" applyFill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1" fontId="71" fillId="0" borderId="1" xfId="1688" applyNumberFormat="1" applyFont="1" applyFill="1" applyBorder="1" applyAlignment="1">
      <alignment horizontal="left" vertical="top" wrapText="1" shrinkToFit="1"/>
    </xf>
    <xf numFmtId="166" fontId="144" fillId="0" borderId="1" xfId="0" applyNumberFormat="1" applyFont="1" applyBorder="1" applyAlignment="1">
      <alignment horizontal="center"/>
    </xf>
    <xf numFmtId="10" fontId="73" fillId="0" borderId="1" xfId="69" applyNumberFormat="1" applyFont="1" applyFill="1" applyBorder="1" applyAlignment="1">
      <alignment horizontal="center" vertical="center" wrapText="1"/>
    </xf>
    <xf numFmtId="14" fontId="73" fillId="55" borderId="1" xfId="69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0" fontId="148" fillId="0" borderId="1" xfId="0" applyFont="1" applyFill="1" applyBorder="1" applyAlignment="1">
      <alignment horizontal="center" vertical="center" wrapText="1"/>
    </xf>
    <xf numFmtId="1" fontId="148" fillId="0" borderId="1" xfId="69" applyNumberFormat="1" applyFont="1" applyFill="1" applyBorder="1" applyAlignment="1">
      <alignment horizontal="center" vertical="center" wrapText="1"/>
    </xf>
    <xf numFmtId="0" fontId="148" fillId="0" borderId="1" xfId="69" applyFont="1" applyFill="1" applyBorder="1" applyAlignment="1">
      <alignment horizontal="left" vertical="center" wrapText="1"/>
    </xf>
    <xf numFmtId="0" fontId="148" fillId="0" borderId="1" xfId="0" applyFont="1" applyFill="1" applyBorder="1" applyAlignment="1">
      <alignment horizontal="left" vertical="center" wrapText="1"/>
    </xf>
    <xf numFmtId="0" fontId="148" fillId="55" borderId="1" xfId="0" applyFont="1" applyFill="1" applyBorder="1" applyAlignment="1">
      <alignment horizontal="center" vertical="center" wrapText="1"/>
    </xf>
    <xf numFmtId="14" fontId="148" fillId="0" borderId="1" xfId="0" applyNumberFormat="1" applyFont="1" applyFill="1" applyBorder="1" applyAlignment="1">
      <alignment horizontal="center" vertical="center" wrapText="1"/>
    </xf>
    <xf numFmtId="14" fontId="148" fillId="56" borderId="1" xfId="0" applyNumberFormat="1" applyFont="1" applyFill="1" applyBorder="1" applyAlignment="1">
      <alignment horizontal="center" vertical="center" wrapText="1"/>
    </xf>
    <xf numFmtId="0" fontId="148" fillId="0" borderId="1" xfId="69" applyFont="1" applyFill="1" applyBorder="1" applyAlignment="1">
      <alignment horizontal="center" vertical="center" wrapText="1"/>
    </xf>
    <xf numFmtId="10" fontId="148" fillId="0" borderId="1" xfId="2" applyNumberFormat="1" applyFont="1" applyFill="1" applyBorder="1" applyAlignment="1">
      <alignment horizontal="center" vertical="center" wrapText="1"/>
    </xf>
    <xf numFmtId="166" fontId="148" fillId="0" borderId="1" xfId="1" quotePrefix="1" applyNumberFormat="1" applyFont="1" applyFill="1" applyBorder="1" applyAlignment="1">
      <alignment horizontal="center" vertical="center" wrapText="1"/>
    </xf>
    <xf numFmtId="166" fontId="148" fillId="56" borderId="1" xfId="1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0" fontId="73" fillId="55" borderId="1" xfId="0" applyFont="1" applyFill="1" applyBorder="1" applyAlignment="1">
      <alignment horizontal="center" vertical="center"/>
    </xf>
    <xf numFmtId="166" fontId="73" fillId="55" borderId="1" xfId="11858" applyNumberFormat="1" applyFont="1" applyFill="1" applyBorder="1" applyAlignment="1">
      <alignment horizontal="center" vertical="center" wrapText="1"/>
    </xf>
    <xf numFmtId="1" fontId="73" fillId="0" borderId="1" xfId="11859" applyNumberFormat="1" applyFont="1" applyFill="1" applyBorder="1" applyAlignment="1">
      <alignment horizontal="center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166" fontId="73" fillId="0" borderId="1" xfId="11859" applyNumberFormat="1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</cellXfs>
  <cellStyles count="11860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9" xr:uid="{D46602E4-5A58-4EF7-978F-4DA3959B26FF}"/>
    <cellStyle name="Normal_Sayfa1" xfId="1" xr:uid="{00000000-0005-0000-0000-0000DC0F0000}"/>
    <cellStyle name="Normal_Sayfa1 2" xfId="2" xr:uid="{00000000-0005-0000-0000-0000DD0F0000}"/>
    <cellStyle name="Normal_Sayfa2" xfId="11858" xr:uid="{6B541CE9-6CA5-4C4D-AB27-CF7D3D8C2E29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83B5-262E-4601-B99A-2485C3DECE0E}">
  <dimension ref="A1:S4"/>
  <sheetViews>
    <sheetView tabSelected="1" workbookViewId="0">
      <pane ySplit="3" topLeftCell="A4" activePane="bottomLeft" state="frozen"/>
      <selection pane="bottomLeft" activeCell="E16" sqref="E16"/>
    </sheetView>
  </sheetViews>
  <sheetFormatPr defaultRowHeight="15" x14ac:dyDescent="0.25"/>
  <cols>
    <col min="2" max="2" width="15" customWidth="1"/>
    <col min="3" max="3" width="35.85546875" customWidth="1"/>
    <col min="4" max="4" width="12.7109375" customWidth="1"/>
    <col min="5" max="5" width="11.42578125" customWidth="1"/>
    <col min="9" max="9" width="9.42578125" customWidth="1"/>
    <col min="11" max="11" width="10.5703125" customWidth="1"/>
    <col min="19" max="19" width="10.140625" customWidth="1"/>
  </cols>
  <sheetData>
    <row r="1" spans="1:19" s="1" customFormat="1" x14ac:dyDescent="0.25">
      <c r="A1" s="63" t="s">
        <v>15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4"/>
      <c r="M1" s="64"/>
      <c r="N1" s="64"/>
      <c r="O1" s="64"/>
      <c r="P1" s="64"/>
      <c r="Q1" s="64"/>
      <c r="R1" s="64"/>
      <c r="S1" s="64"/>
    </row>
    <row r="2" spans="1:19" s="1" customFormat="1" x14ac:dyDescent="0.25">
      <c r="A2" s="66" t="s">
        <v>24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3" customFormat="1" ht="108" x14ac:dyDescent="0.25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10" t="s">
        <v>6</v>
      </c>
      <c r="I3" s="10" t="s">
        <v>7</v>
      </c>
      <c r="J3" s="10" t="s">
        <v>8</v>
      </c>
      <c r="K3" s="7" t="s">
        <v>13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4</v>
      </c>
      <c r="Q3" s="7" t="s">
        <v>14</v>
      </c>
      <c r="R3" s="11" t="s">
        <v>11</v>
      </c>
      <c r="S3" s="11" t="s">
        <v>5</v>
      </c>
    </row>
    <row r="4" spans="1:19" s="1" customFormat="1" ht="39.950000000000003" customHeight="1" x14ac:dyDescent="0.25">
      <c r="A4" s="20" t="s">
        <v>53</v>
      </c>
      <c r="B4" s="20">
        <v>8697637691989</v>
      </c>
      <c r="C4" s="4" t="s">
        <v>52</v>
      </c>
      <c r="D4" s="60"/>
      <c r="E4" s="60"/>
      <c r="F4" s="37" t="s">
        <v>51</v>
      </c>
      <c r="G4" s="61"/>
      <c r="H4" s="2">
        <v>45422</v>
      </c>
      <c r="I4" s="62"/>
      <c r="J4" s="62"/>
      <c r="K4" s="8" t="s">
        <v>29</v>
      </c>
      <c r="L4" s="25">
        <v>0.35</v>
      </c>
      <c r="M4" s="25">
        <v>0.17</v>
      </c>
      <c r="N4" s="25">
        <v>7.0000000000000007E-2</v>
      </c>
      <c r="O4" s="25">
        <v>7.0000000000000007E-2</v>
      </c>
      <c r="P4" s="25">
        <v>7.0000000000000007E-2</v>
      </c>
      <c r="Q4" s="25" t="s">
        <v>30</v>
      </c>
      <c r="R4" s="2">
        <v>45422</v>
      </c>
      <c r="S4" s="2"/>
    </row>
  </sheetData>
  <autoFilter ref="A3:S3" xr:uid="{61DB5322-9BA5-4DAC-9BDF-0696631668F4}">
    <sortState ref="A3:S4">
      <sortCondition ref="C3"/>
    </sortState>
  </autoFilter>
  <mergeCells count="2">
    <mergeCell ref="A1:S1"/>
    <mergeCell ref="A2:S2"/>
  </mergeCells>
  <conditionalFormatting sqref="B3">
    <cfRule type="duplicateValues" dxfId="7" priority="3"/>
    <cfRule type="duplicateValues" dxfId="6" priority="4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2B7F-61C9-40D9-8CBD-F25036DE9137}">
  <dimension ref="A1:S6"/>
  <sheetViews>
    <sheetView workbookViewId="0">
      <pane ySplit="3" topLeftCell="A4" activePane="bottomLeft" state="frozen"/>
      <selection pane="bottomLeft" activeCell="B27" sqref="B27:B28"/>
    </sheetView>
  </sheetViews>
  <sheetFormatPr defaultRowHeight="15" x14ac:dyDescent="0.25"/>
  <cols>
    <col min="2" max="2" width="12.140625" bestFit="1" customWidth="1"/>
    <col min="3" max="3" width="44.28515625" customWidth="1"/>
    <col min="4" max="4" width="12.5703125" customWidth="1"/>
    <col min="5" max="5" width="12.42578125" bestFit="1" customWidth="1"/>
    <col min="9" max="9" width="10.7109375" customWidth="1"/>
    <col min="11" max="11" width="11.140625" customWidth="1"/>
    <col min="19" max="19" width="10.28515625" customWidth="1"/>
  </cols>
  <sheetData>
    <row r="1" spans="1:19" s="1" customFormat="1" x14ac:dyDescent="0.25">
      <c r="A1" s="63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4"/>
      <c r="M1" s="64"/>
      <c r="N1" s="64"/>
      <c r="O1" s="64"/>
      <c r="P1" s="64"/>
      <c r="Q1" s="64"/>
      <c r="R1" s="64"/>
      <c r="S1" s="64"/>
    </row>
    <row r="2" spans="1:19" s="1" customFormat="1" x14ac:dyDescent="0.25">
      <c r="A2" s="66" t="s">
        <v>16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3" customFormat="1" ht="108" x14ac:dyDescent="0.25">
      <c r="A3" s="12" t="s">
        <v>0</v>
      </c>
      <c r="B3" s="13" t="s">
        <v>1</v>
      </c>
      <c r="C3" s="13" t="s">
        <v>9</v>
      </c>
      <c r="D3" s="13" t="s">
        <v>2</v>
      </c>
      <c r="E3" s="12" t="s">
        <v>3</v>
      </c>
      <c r="F3" s="12" t="s">
        <v>10</v>
      </c>
      <c r="G3" s="12" t="s">
        <v>12</v>
      </c>
      <c r="H3" s="14" t="s">
        <v>6</v>
      </c>
      <c r="I3" s="14" t="s">
        <v>7</v>
      </c>
      <c r="J3" s="14" t="s">
        <v>8</v>
      </c>
      <c r="K3" s="15" t="s">
        <v>13</v>
      </c>
      <c r="L3" s="16" t="s">
        <v>17</v>
      </c>
      <c r="M3" s="16" t="s">
        <v>18</v>
      </c>
      <c r="N3" s="16" t="s">
        <v>19</v>
      </c>
      <c r="O3" s="16" t="s">
        <v>20</v>
      </c>
      <c r="P3" s="16" t="s">
        <v>4</v>
      </c>
      <c r="Q3" s="15" t="s">
        <v>14</v>
      </c>
      <c r="R3" s="17" t="s">
        <v>11</v>
      </c>
      <c r="S3" s="17" t="s">
        <v>5</v>
      </c>
    </row>
    <row r="4" spans="1:19" s="1" customFormat="1" ht="36" x14ac:dyDescent="0.25">
      <c r="A4" s="20" t="s">
        <v>35</v>
      </c>
      <c r="B4" s="20">
        <v>8699591280032</v>
      </c>
      <c r="C4" s="4" t="s">
        <v>34</v>
      </c>
      <c r="D4" s="29"/>
      <c r="E4" s="29"/>
      <c r="F4" s="32" t="s">
        <v>33</v>
      </c>
      <c r="G4" s="31"/>
      <c r="H4" s="34">
        <v>45378</v>
      </c>
      <c r="I4" s="29"/>
      <c r="J4" s="29"/>
      <c r="K4" s="8" t="s">
        <v>29</v>
      </c>
      <c r="L4" s="30">
        <v>0.28000000000000003</v>
      </c>
      <c r="M4" s="30">
        <v>0.1</v>
      </c>
      <c r="N4" s="30">
        <v>0</v>
      </c>
      <c r="O4" s="30">
        <v>0</v>
      </c>
      <c r="P4" s="29"/>
      <c r="Q4" s="25" t="s">
        <v>30</v>
      </c>
      <c r="R4" s="29"/>
      <c r="S4" s="38"/>
    </row>
    <row r="5" spans="1:19" s="1" customFormat="1" ht="36" x14ac:dyDescent="0.25">
      <c r="A5" s="21" t="s">
        <v>40</v>
      </c>
      <c r="B5" s="39">
        <v>8680150090094</v>
      </c>
      <c r="C5" s="40" t="s">
        <v>42</v>
      </c>
      <c r="D5" s="39">
        <v>8680150010023</v>
      </c>
      <c r="E5" s="41"/>
      <c r="F5" s="9" t="s">
        <v>41</v>
      </c>
      <c r="G5" s="41"/>
      <c r="H5" s="2">
        <v>44000</v>
      </c>
      <c r="I5" s="42"/>
      <c r="J5" s="42"/>
      <c r="K5" s="8" t="s">
        <v>29</v>
      </c>
      <c r="L5" s="25">
        <v>0.47</v>
      </c>
      <c r="M5" s="25">
        <v>0.28999999999999998</v>
      </c>
      <c r="N5" s="43">
        <v>0.19</v>
      </c>
      <c r="O5" s="43">
        <v>0.19</v>
      </c>
      <c r="P5" s="43">
        <v>0.19</v>
      </c>
      <c r="Q5" s="25" t="s">
        <v>30</v>
      </c>
      <c r="R5" s="44"/>
      <c r="S5" s="45"/>
    </row>
    <row r="6" spans="1:19" s="1" customFormat="1" ht="48" x14ac:dyDescent="0.25">
      <c r="A6" s="33" t="s">
        <v>36</v>
      </c>
      <c r="B6" s="39">
        <v>8680150590068</v>
      </c>
      <c r="C6" s="40" t="s">
        <v>39</v>
      </c>
      <c r="D6" s="39">
        <v>8680150590037</v>
      </c>
      <c r="E6" s="4"/>
      <c r="F6" s="32" t="s">
        <v>37</v>
      </c>
      <c r="G6" s="32" t="s">
        <v>38</v>
      </c>
      <c r="H6" s="34">
        <v>44230</v>
      </c>
      <c r="I6" s="35"/>
      <c r="J6" s="35"/>
      <c r="K6" s="8" t="s">
        <v>29</v>
      </c>
      <c r="L6" s="25">
        <v>0.48</v>
      </c>
      <c r="M6" s="25">
        <v>0.3</v>
      </c>
      <c r="N6" s="25">
        <v>0.2</v>
      </c>
      <c r="O6" s="25">
        <v>0.2</v>
      </c>
      <c r="P6" s="25">
        <v>0.2</v>
      </c>
      <c r="Q6" s="25" t="s">
        <v>30</v>
      </c>
      <c r="R6" s="27">
        <v>45380</v>
      </c>
      <c r="S6" s="36"/>
    </row>
  </sheetData>
  <autoFilter ref="A3:W3" xr:uid="{DC32A0DD-4B0F-4336-807E-64A9CC2559FE}">
    <sortState ref="A4:S6">
      <sortCondition ref="C3"/>
    </sortState>
  </autoFilter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AF2D6-5729-4087-ABB8-4A19B6A1C205}">
  <dimension ref="A1:V5"/>
  <sheetViews>
    <sheetView workbookViewId="0">
      <pane ySplit="3" topLeftCell="A4" activePane="bottomLeft" state="frozen"/>
      <selection pane="bottomLeft" activeCell="C17" sqref="C17"/>
    </sheetView>
  </sheetViews>
  <sheetFormatPr defaultRowHeight="15" x14ac:dyDescent="0.25"/>
  <cols>
    <col min="2" max="2" width="12.140625" bestFit="1" customWidth="1"/>
    <col min="3" max="3" width="37.140625" customWidth="1"/>
    <col min="9" max="9" width="10.7109375" customWidth="1"/>
    <col min="11" max="11" width="10.7109375" customWidth="1"/>
    <col min="19" max="19" width="10.140625" customWidth="1"/>
  </cols>
  <sheetData>
    <row r="1" spans="1:22" x14ac:dyDescent="0.25">
      <c r="A1" s="63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4"/>
      <c r="M1" s="64"/>
      <c r="N1" s="64"/>
      <c r="O1" s="64"/>
      <c r="P1" s="64"/>
      <c r="Q1" s="64"/>
      <c r="R1" s="64"/>
      <c r="S1" s="64"/>
    </row>
    <row r="2" spans="1:22" x14ac:dyDescent="0.25">
      <c r="A2" s="66" t="s">
        <v>25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22" ht="108" x14ac:dyDescent="0.25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10" t="s">
        <v>6</v>
      </c>
      <c r="I3" s="10" t="s">
        <v>7</v>
      </c>
      <c r="J3" s="10" t="s">
        <v>8</v>
      </c>
      <c r="K3" s="7" t="s">
        <v>13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4</v>
      </c>
      <c r="Q3" s="7" t="s">
        <v>14</v>
      </c>
      <c r="R3" s="11" t="s">
        <v>11</v>
      </c>
      <c r="S3" s="11" t="s">
        <v>5</v>
      </c>
    </row>
    <row r="4" spans="1:22" s="3" customFormat="1" ht="39.950000000000003" customHeight="1" x14ac:dyDescent="0.25">
      <c r="A4" s="46" t="s">
        <v>45</v>
      </c>
      <c r="B4" s="47">
        <v>8699546959358</v>
      </c>
      <c r="C4" s="48" t="s">
        <v>46</v>
      </c>
      <c r="D4" s="29"/>
      <c r="E4" s="49"/>
      <c r="F4" s="50" t="s">
        <v>43</v>
      </c>
      <c r="G4" s="49"/>
      <c r="H4" s="51">
        <v>45154</v>
      </c>
      <c r="I4" s="52">
        <v>45422</v>
      </c>
      <c r="J4" s="51">
        <v>45310</v>
      </c>
      <c r="K4" s="53" t="s">
        <v>44</v>
      </c>
      <c r="L4" s="54">
        <v>0.41</v>
      </c>
      <c r="M4" s="54">
        <v>0.31</v>
      </c>
      <c r="N4" s="54">
        <v>0.1</v>
      </c>
      <c r="O4" s="54">
        <v>0</v>
      </c>
      <c r="P4" s="54"/>
      <c r="Q4" s="54" t="s">
        <v>30</v>
      </c>
      <c r="R4" s="55"/>
      <c r="S4" s="56"/>
      <c r="T4" s="1"/>
      <c r="U4" s="1"/>
      <c r="V4" s="1"/>
    </row>
    <row r="5" spans="1:22" s="3" customFormat="1" ht="39.950000000000003" customHeight="1" x14ac:dyDescent="0.25">
      <c r="A5" s="21" t="s">
        <v>47</v>
      </c>
      <c r="B5" s="20">
        <v>8680760091856</v>
      </c>
      <c r="C5" s="57" t="s">
        <v>48</v>
      </c>
      <c r="D5" s="58"/>
      <c r="E5" s="58"/>
      <c r="F5" s="19" t="s">
        <v>49</v>
      </c>
      <c r="G5" s="28"/>
      <c r="H5" s="27">
        <v>42850</v>
      </c>
      <c r="I5" s="52">
        <v>45422</v>
      </c>
      <c r="J5" s="27">
        <v>45401</v>
      </c>
      <c r="K5" s="28" t="s">
        <v>50</v>
      </c>
      <c r="L5" s="30">
        <v>0.4</v>
      </c>
      <c r="M5" s="30">
        <v>0.3</v>
      </c>
      <c r="N5" s="30">
        <v>0.22</v>
      </c>
      <c r="O5" s="30">
        <v>0.12</v>
      </c>
      <c r="P5" s="30">
        <v>0.12</v>
      </c>
      <c r="Q5" s="30" t="s">
        <v>30</v>
      </c>
      <c r="R5" s="59"/>
      <c r="S5" s="27"/>
      <c r="T5" s="1"/>
      <c r="U5" s="1"/>
      <c r="V5" s="1"/>
    </row>
  </sheetData>
  <autoFilter ref="A3:S3" xr:uid="{E39B7D96-D9E6-49F9-8AA6-A3C206FC9FE7}">
    <sortState ref="A3:S4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1EEC8-7D9E-4DAF-97EA-763EAAC4A23B}">
  <dimension ref="A1:S4"/>
  <sheetViews>
    <sheetView workbookViewId="0">
      <pane ySplit="3" topLeftCell="A4" activePane="bottomLeft" state="frozen"/>
      <selection pane="bottomLeft" activeCell="N23" sqref="N23"/>
    </sheetView>
  </sheetViews>
  <sheetFormatPr defaultRowHeight="15" x14ac:dyDescent="0.25"/>
  <cols>
    <col min="1" max="1" width="9.140625" style="1"/>
    <col min="2" max="2" width="12.140625" style="1" bestFit="1" customWidth="1"/>
    <col min="3" max="3" width="37.7109375" style="1" customWidth="1"/>
    <col min="4" max="8" width="9.140625" style="1"/>
    <col min="9" max="9" width="10.7109375" style="1" customWidth="1"/>
    <col min="10" max="10" width="9.140625" style="1"/>
    <col min="11" max="11" width="10.710937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63" t="s">
        <v>23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4"/>
      <c r="M1" s="64"/>
      <c r="N1" s="64"/>
      <c r="O1" s="64"/>
      <c r="P1" s="64"/>
      <c r="Q1" s="64"/>
      <c r="R1" s="64"/>
      <c r="S1" s="64"/>
    </row>
    <row r="2" spans="1:19" x14ac:dyDescent="0.25">
      <c r="A2" s="66" t="s">
        <v>32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19" s="3" customFormat="1" ht="108" x14ac:dyDescent="0.25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10" t="s">
        <v>6</v>
      </c>
      <c r="I3" s="10" t="s">
        <v>7</v>
      </c>
      <c r="J3" s="10" t="s">
        <v>8</v>
      </c>
      <c r="K3" s="7" t="s">
        <v>13</v>
      </c>
      <c r="L3" s="18" t="s">
        <v>17</v>
      </c>
      <c r="M3" s="18" t="s">
        <v>18</v>
      </c>
      <c r="N3" s="18" t="s">
        <v>19</v>
      </c>
      <c r="O3" s="18" t="s">
        <v>20</v>
      </c>
      <c r="P3" s="18" t="s">
        <v>4</v>
      </c>
      <c r="Q3" s="7" t="s">
        <v>14</v>
      </c>
      <c r="R3" s="11" t="s">
        <v>11</v>
      </c>
      <c r="S3" s="11" t="s">
        <v>5</v>
      </c>
    </row>
    <row r="4" spans="1:19" s="3" customFormat="1" ht="39.950000000000003" customHeight="1" x14ac:dyDescent="0.25">
      <c r="A4" s="21" t="s">
        <v>26</v>
      </c>
      <c r="B4" s="20">
        <v>8699808090133</v>
      </c>
      <c r="C4" s="4" t="s">
        <v>27</v>
      </c>
      <c r="D4" s="22"/>
      <c r="E4" s="23"/>
      <c r="F4" s="24" t="s">
        <v>28</v>
      </c>
      <c r="G4" s="8"/>
      <c r="H4" s="2"/>
      <c r="I4" s="2"/>
      <c r="J4" s="2">
        <v>45114</v>
      </c>
      <c r="K4" s="8" t="s">
        <v>29</v>
      </c>
      <c r="L4" s="25">
        <v>0.29599999999999999</v>
      </c>
      <c r="M4" s="25">
        <v>0.11600000000000001</v>
      </c>
      <c r="N4" s="25">
        <v>1.6E-2</v>
      </c>
      <c r="O4" s="25">
        <v>1.6E-2</v>
      </c>
      <c r="P4" s="25">
        <v>1.6E-2</v>
      </c>
      <c r="Q4" s="25" t="s">
        <v>30</v>
      </c>
      <c r="R4" s="26" t="s">
        <v>31</v>
      </c>
      <c r="S4" s="26"/>
    </row>
  </sheetData>
  <autoFilter ref="A3:S3" xr:uid="{A5F9D56C-739E-4133-9C6B-945306E95B47}">
    <sortState ref="A3:S4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2024-05-08T11:55:16Z</dcterms:modified>
</cp:coreProperties>
</file>