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ysfs02\GSSGM\GSSGM_MTDB\2-MEVZUAT\MYŞ\NİSAN SUT\RESMİ GAZETEYE GİDEN\SUT\"/>
    </mc:Choice>
  </mc:AlternateContent>
  <xr:revisionPtr revIDLastSave="0" documentId="13_ncr:1_{1238F31B-CE4D-4560-886B-45CBC7A81328}" xr6:coauthVersionLast="36" xr6:coauthVersionMax="36" xr10:uidLastSave="{00000000-0000-0000-0000-000000000000}"/>
  <bookViews>
    <workbookView xWindow="0" yWindow="0" windowWidth="28800" windowHeight="12240" xr2:uid="{D5263241-91FA-4752-9808-5E97A56ACC00}"/>
  </bookViews>
  <sheets>
    <sheet name="EK-4C" sheetId="1" r:id="rId1"/>
  </sheets>
  <externalReferences>
    <externalReference r:id="rId2"/>
  </externalReferences>
  <definedNames>
    <definedName name="_xlnm._FilterDatabase" localSheetId="0" hidden="1">'EK-4C'!$A$3:$L$401</definedName>
    <definedName name="_xlnm.Print_Area" localSheetId="0">'EK-4C'!$A$1:$L$400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9" i="1" l="1"/>
  <c r="H398" i="1"/>
  <c r="H396" i="1"/>
  <c r="H395" i="1"/>
  <c r="H394" i="1"/>
  <c r="H393" i="1"/>
  <c r="H392" i="1"/>
  <c r="H390" i="1"/>
  <c r="H389" i="1"/>
  <c r="H388" i="1"/>
  <c r="H387" i="1"/>
  <c r="H386" i="1"/>
  <c r="H385" i="1"/>
  <c r="H380" i="1"/>
  <c r="H379" i="1"/>
  <c r="H378" i="1"/>
  <c r="H377" i="1"/>
  <c r="H375" i="1"/>
  <c r="H372" i="1"/>
  <c r="H371" i="1"/>
  <c r="H370" i="1"/>
  <c r="H369" i="1"/>
  <c r="H365" i="1"/>
  <c r="H364" i="1"/>
  <c r="H363" i="1"/>
  <c r="H362" i="1"/>
  <c r="H361" i="1"/>
  <c r="H360" i="1"/>
  <c r="H359" i="1"/>
  <c r="H357" i="1"/>
  <c r="H356" i="1"/>
  <c r="H355" i="1"/>
  <c r="H353" i="1"/>
  <c r="H352" i="1"/>
  <c r="H351" i="1"/>
  <c r="H350" i="1"/>
  <c r="H349" i="1"/>
  <c r="H348" i="1"/>
  <c r="H347" i="1"/>
  <c r="H346" i="1"/>
  <c r="H345" i="1"/>
  <c r="H343" i="1"/>
  <c r="H342" i="1"/>
  <c r="H341" i="1"/>
  <c r="H340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4" i="1"/>
  <c r="H322" i="1"/>
  <c r="H318" i="1"/>
  <c r="H317" i="1"/>
  <c r="H316" i="1"/>
  <c r="H315" i="1"/>
  <c r="H314" i="1"/>
  <c r="H313" i="1"/>
  <c r="H311" i="1"/>
  <c r="H310" i="1"/>
  <c r="H309" i="1"/>
  <c r="H308" i="1"/>
  <c r="H307" i="1"/>
  <c r="H305" i="1"/>
  <c r="H298" i="1"/>
  <c r="H297" i="1"/>
  <c r="H296" i="1"/>
  <c r="H295" i="1"/>
  <c r="H294" i="1"/>
  <c r="H292" i="1"/>
  <c r="H290" i="1"/>
  <c r="H289" i="1"/>
  <c r="H288" i="1"/>
  <c r="H279" i="1"/>
  <c r="H276" i="1"/>
  <c r="H275" i="1"/>
  <c r="H274" i="1"/>
  <c r="H272" i="1"/>
  <c r="H271" i="1"/>
  <c r="H270" i="1"/>
  <c r="H269" i="1"/>
  <c r="H266" i="1"/>
  <c r="H264" i="1"/>
  <c r="H263" i="1"/>
  <c r="H262" i="1"/>
  <c r="H261" i="1"/>
  <c r="H258" i="1"/>
  <c r="H257" i="1"/>
  <c r="H256" i="1"/>
  <c r="H255" i="1"/>
  <c r="H254" i="1"/>
  <c r="H253" i="1"/>
  <c r="H250" i="1"/>
  <c r="H249" i="1"/>
  <c r="H248" i="1"/>
  <c r="H247" i="1"/>
  <c r="H246" i="1"/>
  <c r="H245" i="1"/>
  <c r="H244" i="1"/>
  <c r="H243" i="1"/>
  <c r="H242" i="1"/>
  <c r="H240" i="1"/>
  <c r="H239" i="1"/>
  <c r="H238" i="1"/>
  <c r="H237" i="1"/>
  <c r="H236" i="1"/>
  <c r="H229" i="1"/>
  <c r="H228" i="1"/>
  <c r="H227" i="1"/>
  <c r="H226" i="1"/>
  <c r="H225" i="1"/>
  <c r="H222" i="1"/>
  <c r="H221" i="1"/>
  <c r="H220" i="1"/>
  <c r="H219" i="1"/>
  <c r="H218" i="1"/>
  <c r="H217" i="1"/>
  <c r="H216" i="1"/>
  <c r="H212" i="1"/>
  <c r="H211" i="1"/>
  <c r="H210" i="1"/>
  <c r="H209" i="1"/>
  <c r="H208" i="1"/>
  <c r="H207" i="1"/>
  <c r="H206" i="1"/>
  <c r="H205" i="1"/>
  <c r="H204" i="1"/>
  <c r="H203" i="1"/>
  <c r="H202" i="1"/>
  <c r="H200" i="1"/>
  <c r="H199" i="1"/>
  <c r="H198" i="1"/>
  <c r="H197" i="1"/>
  <c r="H196" i="1"/>
  <c r="H194" i="1"/>
  <c r="H193" i="1"/>
  <c r="H192" i="1"/>
  <c r="H189" i="1"/>
  <c r="H188" i="1"/>
  <c r="H186" i="1"/>
  <c r="H185" i="1"/>
  <c r="H184" i="1"/>
  <c r="H183" i="1"/>
  <c r="H182" i="1"/>
  <c r="H181" i="1"/>
  <c r="H180" i="1"/>
  <c r="H175" i="1"/>
  <c r="H174" i="1"/>
  <c r="H171" i="1"/>
  <c r="H170" i="1"/>
  <c r="H169" i="1"/>
  <c r="H167" i="1"/>
  <c r="H164" i="1"/>
  <c r="H163" i="1"/>
  <c r="H162" i="1"/>
  <c r="H161" i="1"/>
  <c r="H157" i="1"/>
  <c r="H154" i="1"/>
  <c r="H151" i="1"/>
  <c r="H149" i="1"/>
  <c r="H146" i="1"/>
  <c r="H144" i="1"/>
  <c r="H143" i="1"/>
  <c r="H142" i="1"/>
  <c r="H141" i="1"/>
  <c r="H139" i="1"/>
  <c r="H138" i="1"/>
  <c r="H136" i="1"/>
  <c r="H135" i="1"/>
  <c r="H134" i="1"/>
  <c r="H132" i="1"/>
  <c r="H130" i="1"/>
  <c r="H128" i="1"/>
  <c r="H127" i="1"/>
  <c r="H126" i="1"/>
  <c r="H125" i="1"/>
  <c r="H124" i="1"/>
  <c r="H123" i="1"/>
  <c r="H122" i="1"/>
  <c r="H121" i="1"/>
  <c r="H120" i="1"/>
  <c r="H119" i="1"/>
  <c r="H117" i="1"/>
  <c r="H116" i="1"/>
  <c r="H115" i="1"/>
  <c r="H114" i="1"/>
  <c r="H113" i="1"/>
  <c r="H112" i="1"/>
  <c r="H111" i="1"/>
  <c r="H106" i="1"/>
  <c r="H102" i="1"/>
  <c r="H95" i="1"/>
  <c r="H91" i="1"/>
  <c r="H89" i="1"/>
  <c r="H88" i="1"/>
  <c r="H87" i="1"/>
  <c r="H86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8" i="1"/>
  <c r="H67" i="1"/>
  <c r="H66" i="1"/>
  <c r="H65" i="1"/>
  <c r="H64" i="1"/>
  <c r="H63" i="1"/>
  <c r="H60" i="1"/>
  <c r="H56" i="1"/>
  <c r="H55" i="1"/>
  <c r="H54" i="1"/>
  <c r="H52" i="1"/>
  <c r="H51" i="1"/>
  <c r="H48" i="1"/>
  <c r="H47" i="1"/>
  <c r="H46" i="1"/>
  <c r="H45" i="1"/>
  <c r="H44" i="1"/>
  <c r="H41" i="1"/>
  <c r="H40" i="1"/>
  <c r="H39" i="1"/>
  <c r="H37" i="1"/>
  <c r="H34" i="1"/>
  <c r="H33" i="1"/>
  <c r="H32" i="1"/>
  <c r="H31" i="1"/>
  <c r="H29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<sst xmlns="http://schemas.openxmlformats.org/spreadsheetml/2006/main" count="1274" uniqueCount="985">
  <si>
    <t>ABRAXANE 100 MG 1 AMPUL</t>
  </si>
  <si>
    <t>Paklitaksel</t>
  </si>
  <si>
    <t>I358A</t>
  </si>
  <si>
    <t xml:space="preserve">ADAGEN 250 U/ML 4 FLK.        </t>
  </si>
  <si>
    <t>Pegademase bovine</t>
  </si>
  <si>
    <t>I194A</t>
  </si>
  <si>
    <t>ADIAZINE 500 MG 20 TABLET</t>
  </si>
  <si>
    <t>Sulfadiazine</t>
  </si>
  <si>
    <t>I156A</t>
  </si>
  <si>
    <t>ALINIA 500 MG 30 TABLET</t>
  </si>
  <si>
    <t>Nitazoxanide</t>
  </si>
  <si>
    <t>I264A</t>
  </si>
  <si>
    <t>AMARGINE 100 MG/ML 200ML. ORAL SOL.</t>
  </si>
  <si>
    <t>L-Arginine</t>
  </si>
  <si>
    <t>I014D</t>
  </si>
  <si>
    <t>AMBETAINE 500 MG/ML 100 ML ORAL SOL.</t>
  </si>
  <si>
    <t>Betaine anhydrous</t>
  </si>
  <si>
    <t>I022C</t>
  </si>
  <si>
    <t>AMBUTYRATE 250 MG/ML 100 ML POWDER FOR ORAL SOLUTİON</t>
  </si>
  <si>
    <t>Sodium Phenylbutyrate</t>
  </si>
  <si>
    <t>I068D</t>
  </si>
  <si>
    <t xml:space="preserve">AMBUTYRATE 500 MG 100 TABLETS </t>
  </si>
  <si>
    <t>Sodium phenylbutyrate</t>
  </si>
  <si>
    <t>I068A</t>
  </si>
  <si>
    <t>AMEKRIN 75 MG/1.5 ML 6 VIALS</t>
  </si>
  <si>
    <t>Amsacrine</t>
  </si>
  <si>
    <t>I012A</t>
  </si>
  <si>
    <t>AMILORIDE 5 MG 28 TABLET</t>
  </si>
  <si>
    <t>Amilorid</t>
  </si>
  <si>
    <t>I011A</t>
  </si>
  <si>
    <t xml:space="preserve">AMMONAPS 500 MG 250 TABLET           </t>
  </si>
  <si>
    <t>Fenilbutirat Sodyum</t>
  </si>
  <si>
    <t xml:space="preserve">AMMONAPS 940 MG/G 266 G GRANUL  </t>
  </si>
  <si>
    <t>I068B</t>
  </si>
  <si>
    <t>AMMONUL 50 ML 1 AMPUL</t>
  </si>
  <si>
    <t>Sodyum Fenil Asetat +sodyum benzoat</t>
  </si>
  <si>
    <t>I311A</t>
  </si>
  <si>
    <t>AMPHETAMINE SALTS 30 MG 100 TABLETS</t>
  </si>
  <si>
    <t>Amphetamin Sulphate / Dexamphetamin sulphate</t>
  </si>
  <si>
    <t>I504A</t>
  </si>
  <si>
    <t>144,30 $</t>
  </si>
  <si>
    <t>AMSALYO 75 MG 5 AMPUL</t>
  </si>
  <si>
    <t>AMZOATE 500 MG 100 TABLET</t>
  </si>
  <si>
    <t>Sodium benzoate</t>
  </si>
  <si>
    <t>I541B</t>
  </si>
  <si>
    <t>AMZOATE 500MG/5 ML 100 ML ORAL SOLUTION</t>
  </si>
  <si>
    <t>I541A</t>
  </si>
  <si>
    <t>ANCOTIL 2,5 G  5X250 ML SOLUTION FOR INFUSION BOTTLE</t>
  </si>
  <si>
    <t>Flucytosine</t>
  </si>
  <si>
    <t>I070B</t>
  </si>
  <si>
    <t xml:space="preserve">ANCOTIL 500 MG 100 TABLET          </t>
  </si>
  <si>
    <t>I070A</t>
  </si>
  <si>
    <t>ANDRACTIM GEL 80 G</t>
  </si>
  <si>
    <t>Androstanolone</t>
  </si>
  <si>
    <t>I013A</t>
  </si>
  <si>
    <t>APO-CLOBAZAM 10 MG TABLET</t>
  </si>
  <si>
    <t>Clobazam</t>
  </si>
  <si>
    <t>I043A</t>
  </si>
  <si>
    <t>APO-MIDODRINE 2,5 MG.</t>
  </si>
  <si>
    <t>Midodrin</t>
  </si>
  <si>
    <t>I112A</t>
  </si>
  <si>
    <t>APO-MIDODRINE 5 MG.</t>
  </si>
  <si>
    <t>I112B</t>
  </si>
  <si>
    <t>APO-TETRABENAZINE TB 25 MG</t>
  </si>
  <si>
    <t>Tetrabenazine</t>
  </si>
  <si>
    <t>I164A</t>
  </si>
  <si>
    <t xml:space="preserve">APRESOLINE (HYDRALAZINE) 25 MG 84 TABLET     </t>
  </si>
  <si>
    <t>Hydralazin</t>
  </si>
  <si>
    <t>I083C</t>
  </si>
  <si>
    <t xml:space="preserve">APRESOLINE 20 MG 5 AMP.          </t>
  </si>
  <si>
    <t>I083A</t>
  </si>
  <si>
    <t>AQUADEKS PEDIATRIC LIQUID  1x60 ML</t>
  </si>
  <si>
    <t>Antioksidan özellikte multivitamin ve mineral desteği</t>
  </si>
  <si>
    <t>I364A</t>
  </si>
  <si>
    <t>ARGININ 500 MG 250 CAPSULES</t>
  </si>
  <si>
    <t>Arginine</t>
  </si>
  <si>
    <t>I014C</t>
  </si>
  <si>
    <t>ARGININE VEYRON 5 ML 1X20 AMP.(ORAL)</t>
  </si>
  <si>
    <t>L-Arginine chlorhydrate</t>
  </si>
  <si>
    <t xml:space="preserve">ARTANE 2 MG 50 TABLET                 </t>
  </si>
  <si>
    <t>Trihexyphenidyl</t>
  </si>
  <si>
    <t>I177A</t>
  </si>
  <si>
    <t>ARZERRA 100 MG 3X5 ML FLK.</t>
  </si>
  <si>
    <t>Ofatumumab</t>
  </si>
  <si>
    <t>I391A</t>
  </si>
  <si>
    <t>ARZERRA 1000 MG / 50 ML 1 FLAKON</t>
  </si>
  <si>
    <t>I391B</t>
  </si>
  <si>
    <t>ATRIANCE 250 MG/50 ML (5MG/ML) 50 ML 6 VIAL</t>
  </si>
  <si>
    <t>Nelarabin</t>
  </si>
  <si>
    <t>I307A</t>
  </si>
  <si>
    <t>ATRIANCE 5MG/ML 50 ML1 FLAKON</t>
  </si>
  <si>
    <t>VESICULTURE 4X30 MG/VIAL (BCG CULTURE SSI 30 MG 4 VIALS)</t>
  </si>
  <si>
    <t>Bacillus Calmette-Guerin (BCG), Danish strain 1331</t>
  </si>
  <si>
    <t>I443F</t>
  </si>
  <si>
    <t>BCG-MEDAC SET</t>
  </si>
  <si>
    <t>Bacillus Calmette-Guerin(BCG), Connaught alt-suşu</t>
  </si>
  <si>
    <t>I443A</t>
  </si>
  <si>
    <t>BELEODAQ 500 MG VIAL</t>
  </si>
  <si>
    <t>Belinostat</t>
  </si>
  <si>
    <t>I542A</t>
  </si>
  <si>
    <t>1.000,00 $</t>
  </si>
  <si>
    <t>BENAPEX 550 TABLETS</t>
  </si>
  <si>
    <t>Large Neutral Amino Acids</t>
  </si>
  <si>
    <t>I235B</t>
  </si>
  <si>
    <t>BENAPEX POWDER 377 GRAM</t>
  </si>
  <si>
    <t>I235C</t>
  </si>
  <si>
    <t xml:space="preserve">BENZTROPINE 2 MG 100 TABLET           </t>
  </si>
  <si>
    <t>Benztropin Mesilate</t>
  </si>
  <si>
    <t>I021A</t>
  </si>
  <si>
    <t xml:space="preserve">BETAIN HCL 1000 G POWDER           </t>
  </si>
  <si>
    <t>Betain HCL</t>
  </si>
  <si>
    <t>I022A</t>
  </si>
  <si>
    <t xml:space="preserve">BEXINE 25 MG 24 TABLET               </t>
  </si>
  <si>
    <t>Dextromethorphan</t>
  </si>
  <si>
    <t>I055A</t>
  </si>
  <si>
    <t xml:space="preserve">BILTRICIDE 600 MG 6 TABLET           </t>
  </si>
  <si>
    <t>Praziquantel</t>
  </si>
  <si>
    <t>I142B</t>
  </si>
  <si>
    <t>BRONCHITOL 40 MG 280 CAPSULES (*)</t>
  </si>
  <si>
    <t>Mannitol </t>
  </si>
  <si>
    <t>I522A</t>
  </si>
  <si>
    <t>CAPRELSA 100 MG 30 TABLET</t>
  </si>
  <si>
    <t>Vandetanib</t>
  </si>
  <si>
    <t>I453B</t>
  </si>
  <si>
    <t>CAPRELSA 300 MG 30 TABLET</t>
  </si>
  <si>
    <t>I453A</t>
  </si>
  <si>
    <t xml:space="preserve">CAPTIMER 100 MG 50 DRJ.            </t>
  </si>
  <si>
    <t>Tiopronin</t>
  </si>
  <si>
    <t>I173A</t>
  </si>
  <si>
    <t xml:space="preserve">CAPTIMER 250 MG 100 DRJ.          </t>
  </si>
  <si>
    <t>I173B</t>
  </si>
  <si>
    <t>CARDIOXANE 500 MG 1 VIAL</t>
  </si>
  <si>
    <t>Lyophilized dexrazoxane</t>
  </si>
  <si>
    <t>I231B</t>
  </si>
  <si>
    <t xml:space="preserve">CATAPRESAN 150/100 TABLET             </t>
  </si>
  <si>
    <t>Clonidin</t>
  </si>
  <si>
    <t>I204A</t>
  </si>
  <si>
    <t xml:space="preserve">CATAPRESAN 75/100 TABLET            </t>
  </si>
  <si>
    <t>I204B</t>
  </si>
  <si>
    <t xml:space="preserve">CATAPRESS 0.1 MG 100 TABLET </t>
  </si>
  <si>
    <t>I204C</t>
  </si>
  <si>
    <t xml:space="preserve">CCNU/CEENU 10 MG 20 CAPSULES          </t>
  </si>
  <si>
    <t>Lomustine</t>
  </si>
  <si>
    <t>I100C</t>
  </si>
  <si>
    <t xml:space="preserve">CCNU/CEENU 100 MG 20 TABLET          </t>
  </si>
  <si>
    <t>I100B</t>
  </si>
  <si>
    <t xml:space="preserve">CCNU/CEENU 40 MG 20 CAPSULES      </t>
  </si>
  <si>
    <t>I100A</t>
  </si>
  <si>
    <t>CELLCEPT 500 MG 4 FLAKON</t>
  </si>
  <si>
    <t>Mycophenolate mofetil IV.</t>
  </si>
  <si>
    <t>I472B</t>
  </si>
  <si>
    <t xml:space="preserve">CEREBROLYSIN 1 ML 10 FLK.          </t>
  </si>
  <si>
    <t xml:space="preserve">Cerebrolysin (Porcine Brain Extract) </t>
  </si>
  <si>
    <t>I035A</t>
  </si>
  <si>
    <t>CEREBROLYSINE 5 ML 5 AMP</t>
  </si>
  <si>
    <t>Peptide Porcine Brain Extract</t>
  </si>
  <si>
    <t>CEVIMELINE HYDROCHLORIDE 30 MG 100 CAPSUL</t>
  </si>
  <si>
    <t>Cevimeline hydrochloride</t>
  </si>
  <si>
    <t>I037A</t>
  </si>
  <si>
    <t>CHENODEOXYCHOLIC ACID LEADIANT 250 MG 100 CAPSUL</t>
  </si>
  <si>
    <t>Chenodeoxycholic Acid</t>
  </si>
  <si>
    <t>I272A</t>
  </si>
  <si>
    <t>CHOLBAM 250 MG 90 CAPSULES</t>
  </si>
  <si>
    <t>Acide cholique</t>
  </si>
  <si>
    <t>I531B</t>
  </si>
  <si>
    <t>CHOLBAM 50 MG 90 CAPSULES</t>
  </si>
  <si>
    <t>I531A</t>
  </si>
  <si>
    <t xml:space="preserve">CHOLESTEROL MODULE 450 GRAM TOZ    </t>
  </si>
  <si>
    <t>Cholesterol</t>
  </si>
  <si>
    <t>I258A</t>
  </si>
  <si>
    <t>CIMAHER 5 MG/ML 4 AMP.</t>
  </si>
  <si>
    <t>Nimotuzumab</t>
  </si>
  <si>
    <t>I371A</t>
  </si>
  <si>
    <t>CLOBIUM 10 (CLOBAZAM 10 MG SCORED 60 TABLET)</t>
  </si>
  <si>
    <t>CLOFRITIS 10 MG 100 TABLET</t>
  </si>
  <si>
    <t xml:space="preserve">COENZYME Q 10 10 MG 60 CAPSULES        </t>
  </si>
  <si>
    <t>Coenzyme Q</t>
  </si>
  <si>
    <t>I044A</t>
  </si>
  <si>
    <t xml:space="preserve">COENZYME Q 10 100 MG 60 CAPSULES     </t>
  </si>
  <si>
    <t>I044F</t>
  </si>
  <si>
    <t xml:space="preserve">COENZYME Q 10 200 MG 30 CAPSULES    </t>
  </si>
  <si>
    <t>I044H</t>
  </si>
  <si>
    <t xml:space="preserve">COENZYME Q 10 250 MG 30 CAPSULES     </t>
  </si>
  <si>
    <t>I044I</t>
  </si>
  <si>
    <t xml:space="preserve">COENZYME Q 10 30 MG 60 CAPSULES </t>
  </si>
  <si>
    <t>I044C</t>
  </si>
  <si>
    <t xml:space="preserve">COENZYME Q 10 50 MG 30 CAPSULES  </t>
  </si>
  <si>
    <t>I044D</t>
  </si>
  <si>
    <t xml:space="preserve">COENZYME Q 10 50 MG 60 CAPSULES     </t>
  </si>
  <si>
    <t xml:space="preserve">COENZYME Q 10 500 MG 30 CAPSULES      </t>
  </si>
  <si>
    <t>I044J</t>
  </si>
  <si>
    <t xml:space="preserve">COENZYME Q 10 60 MG 60 CAPSULES    </t>
  </si>
  <si>
    <t>I044E</t>
  </si>
  <si>
    <t xml:space="preserve">COLCHICINA  LIRCA 1 MG 60 TABLET     </t>
  </si>
  <si>
    <t>Colchicine</t>
  </si>
  <si>
    <t>I045A</t>
  </si>
  <si>
    <t xml:space="preserve">COLCHICINE  OPOK 1 MG 20 TABLET     </t>
  </si>
  <si>
    <t>COLCHICINE SEID 1 MG 40 TABS</t>
  </si>
  <si>
    <t xml:space="preserve">CORGARD 80 MG 28 TABLET             </t>
  </si>
  <si>
    <t>Nadolol</t>
  </si>
  <si>
    <t>I205A</t>
  </si>
  <si>
    <t>COSMEGEN 0,5 MG 1X1 FLK.</t>
  </si>
  <si>
    <t>Daktinomisin</t>
  </si>
  <si>
    <t>I305A</t>
  </si>
  <si>
    <t xml:space="preserve">COUMADIN 2 MG 20 TABLET         </t>
  </si>
  <si>
    <t>Varfarin</t>
  </si>
  <si>
    <t>I240B</t>
  </si>
  <si>
    <t xml:space="preserve">CREATIN MONOHYDRAT 1000 G POWDER   </t>
  </si>
  <si>
    <t>Creatinine Monohydrate</t>
  </si>
  <si>
    <t>I048B</t>
  </si>
  <si>
    <t xml:space="preserve">CREATIN MONOHYDRAT 500 G POWDER    </t>
  </si>
  <si>
    <t xml:space="preserve">CRH 100 MCG 1 AMP                  </t>
  </si>
  <si>
    <t>Corticorelin Trifluoroacetat</t>
  </si>
  <si>
    <t>I047A</t>
  </si>
  <si>
    <t xml:space="preserve">CYSTADENE 180 G TOZ (*)    </t>
  </si>
  <si>
    <t>Betain Anhydr</t>
  </si>
  <si>
    <t>I022B</t>
  </si>
  <si>
    <t xml:space="preserve">Cysteamine Hydrochloride </t>
  </si>
  <si>
    <t>I050D</t>
  </si>
  <si>
    <t xml:space="preserve">CYSTAGON 150 MG 100 TABLET (*)      </t>
  </si>
  <si>
    <t>Cysteamine Bitartarate</t>
  </si>
  <si>
    <t>I050B</t>
  </si>
  <si>
    <t xml:space="preserve">CYSTAGON 50 MG 100 TABLET (*)        </t>
  </si>
  <si>
    <t>I050A</t>
  </si>
  <si>
    <t xml:space="preserve">CYTOTECT CP 10 ML 1 FLK.           </t>
  </si>
  <si>
    <t>Cytomegalovirus immunglobulins</t>
  </si>
  <si>
    <t>I207A</t>
  </si>
  <si>
    <t>DACTICIN 0,5 MG 1 VIAL</t>
  </si>
  <si>
    <t>Actinomycine-D</t>
  </si>
  <si>
    <t xml:space="preserve">DANTRIUM 100 MG 100 CAPSULES          </t>
  </si>
  <si>
    <t>Dantrolen Sodium</t>
  </si>
  <si>
    <t>I051D</t>
  </si>
  <si>
    <t xml:space="preserve">DANTRIUM 100 MG 30 CAPSULES       </t>
  </si>
  <si>
    <t xml:space="preserve">DANTRIUM 25 MG 50 CAPSULES             </t>
  </si>
  <si>
    <t>I051B</t>
  </si>
  <si>
    <t xml:space="preserve">DANTROLEN 20 MG 12 AMP.           </t>
  </si>
  <si>
    <t>I051A</t>
  </si>
  <si>
    <t>DAP (3-4 DIAMINO PURIDINE)20 MG 100 TABLET</t>
  </si>
  <si>
    <t>3-4 Diamino Pyridine</t>
  </si>
  <si>
    <t>I001A</t>
  </si>
  <si>
    <t xml:space="preserve">DAPSON 100 MG 250 TABLET         </t>
  </si>
  <si>
    <t>Dapson</t>
  </si>
  <si>
    <t>I052B</t>
  </si>
  <si>
    <t xml:space="preserve">DAPSON FATOL 50 MG 100 TABLET            </t>
  </si>
  <si>
    <t>I052A</t>
  </si>
  <si>
    <t>DAPSON SCANPHARM 50 MG</t>
  </si>
  <si>
    <t xml:space="preserve">DARAPRIM 25 MG 30 TABLET          </t>
  </si>
  <si>
    <t>Pyrimethamine</t>
  </si>
  <si>
    <t>I146A</t>
  </si>
  <si>
    <t>DAUNAXOME 50 MG 1 VIAL</t>
  </si>
  <si>
    <t>Liposomal daunorubicin citrate</t>
  </si>
  <si>
    <t>I368B</t>
  </si>
  <si>
    <t>DEKAS PLUS 60 ML LIQUID</t>
  </si>
  <si>
    <t>Multivitamins (A,D,E,K) and minerals</t>
  </si>
  <si>
    <t>I530B</t>
  </si>
  <si>
    <t>DEKAS PLUS 60 SOFT GEL CAPSULES</t>
  </si>
  <si>
    <t>I530A</t>
  </si>
  <si>
    <t>DEXRAZOXANE KEMEX 500 MG VIAL</t>
  </si>
  <si>
    <t>DIACOMIT 250 MG 60 SAŞE</t>
  </si>
  <si>
    <t>Sitiripentol</t>
  </si>
  <si>
    <t>I336A</t>
  </si>
  <si>
    <t>DIACOMIT 500 MG 60 CAPSULES</t>
  </si>
  <si>
    <t>Stiripentol</t>
  </si>
  <si>
    <t>I336B</t>
  </si>
  <si>
    <t xml:space="preserve">DIBRO-BE 850 MG 60 TABLET        </t>
  </si>
  <si>
    <t>Kalium Bromide</t>
  </si>
  <si>
    <t>I251A</t>
  </si>
  <si>
    <t xml:space="preserve">DIGIMERCK 0.1 MG 100 TABLET </t>
  </si>
  <si>
    <t>Digitoksin</t>
  </si>
  <si>
    <t>I283A</t>
  </si>
  <si>
    <t>DIONDEL 100 MG 50 TB</t>
  </si>
  <si>
    <t>Flecainide Acetate</t>
  </si>
  <si>
    <t xml:space="preserve">I069A </t>
  </si>
  <si>
    <t>DIPENTUM 250 MG 100 CAP</t>
  </si>
  <si>
    <t>Olsalazine sodium</t>
  </si>
  <si>
    <t>I121A</t>
  </si>
  <si>
    <t>DISOPYRAMIDE PHOSPHATE 100 MG 100 CAPSUL</t>
  </si>
  <si>
    <t>Disopyramide phosphate</t>
  </si>
  <si>
    <t>I267A</t>
  </si>
  <si>
    <t xml:space="preserve">DIURIL 250 MG 5 ML 237 ML SUSP.    </t>
  </si>
  <si>
    <t>Klorotiyazid</t>
  </si>
  <si>
    <t>I253B</t>
  </si>
  <si>
    <t xml:space="preserve">DL-3 HYDROXYBUTYRIC ACID,SODIUM SALT POWDER </t>
  </si>
  <si>
    <t xml:space="preserve">DL-3 Hydroxybutyric acid </t>
  </si>
  <si>
    <t>I510A</t>
  </si>
  <si>
    <t xml:space="preserve">D-MANNOSE POVDER (NOW 100 % PURE)  </t>
  </si>
  <si>
    <t>D- Mannose</t>
  </si>
  <si>
    <t>I252A</t>
  </si>
  <si>
    <t>DOPS OD 100 MG 100 TABLET</t>
  </si>
  <si>
    <t>Droxidopa</t>
  </si>
  <si>
    <t>I517A</t>
  </si>
  <si>
    <t>Doxepin HCL</t>
  </si>
  <si>
    <t>I061A</t>
  </si>
  <si>
    <t>I061B</t>
  </si>
  <si>
    <t>DUODOPA INTESTINAL GEL 100 ML 7 SACHETS</t>
  </si>
  <si>
    <t>Levodopa/Carbidopa</t>
  </si>
  <si>
    <t>I030D</t>
  </si>
  <si>
    <t>DUPIXENT 300 MG/2 ML 2 PREFILLED SYRINGE</t>
  </si>
  <si>
    <t>Dupilumab</t>
  </si>
  <si>
    <t>I538A</t>
  </si>
  <si>
    <t>DUSODRIL RETART 100 MG 100 DRJ.</t>
  </si>
  <si>
    <t>Naftidrofuryl oksalad</t>
  </si>
  <si>
    <t>I210A</t>
  </si>
  <si>
    <t xml:space="preserve">EGATEN 250 MG 4 TABLET         </t>
  </si>
  <si>
    <t>Triclobendazole</t>
  </si>
  <si>
    <t>I175A</t>
  </si>
  <si>
    <t xml:space="preserve">ELDISINE 5 MG 1 FLK.               </t>
  </si>
  <si>
    <t>Vindesine</t>
  </si>
  <si>
    <t>I198A</t>
  </si>
  <si>
    <t>EMBREMMA (ERIBULIN) 0,5 MG/ML</t>
  </si>
  <si>
    <t>Eribulin mesylate</t>
  </si>
  <si>
    <t>I420A</t>
  </si>
  <si>
    <t>Midazolam</t>
  </si>
  <si>
    <t>I294A</t>
  </si>
  <si>
    <t>ERIOLAN 50 MG 1 VIAL (*)</t>
  </si>
  <si>
    <t>Melphalan</t>
  </si>
  <si>
    <t>I107A</t>
  </si>
  <si>
    <t xml:space="preserve">ERWINASE 10.000 IU 5 FLK.       </t>
  </si>
  <si>
    <t>Asparaginaz</t>
  </si>
  <si>
    <t>I184A</t>
  </si>
  <si>
    <t>ERYTHROMYCIN 500 MG 20 TABLET</t>
  </si>
  <si>
    <t>Erythromycine</t>
  </si>
  <si>
    <t>I429A</t>
  </si>
  <si>
    <t>Hydrochlorothiazide</t>
  </si>
  <si>
    <t>I084A</t>
  </si>
  <si>
    <t xml:space="preserve">ETHINYLESTRADIOL EFFIK 50 MCG 15 TABLET </t>
  </si>
  <si>
    <t>Ethinyl estradiol</t>
  </si>
  <si>
    <t>I212B</t>
  </si>
  <si>
    <t>ETHOSUXIMIDE 500MG/G DROPS</t>
  </si>
  <si>
    <t>Ethosuximid</t>
  </si>
  <si>
    <t>I066D</t>
  </si>
  <si>
    <t>ETHYLEX 50 MG 28 TABLET (*)</t>
  </si>
  <si>
    <t>Naltrexone hydrochloride</t>
  </si>
  <si>
    <t>I456A</t>
  </si>
  <si>
    <t xml:space="preserve">EVOXAC 30 MG 100 TABLET               </t>
  </si>
  <si>
    <t>Cevimelin Hydrochloride</t>
  </si>
  <si>
    <t>FEBUXT 40 MG 30TB.</t>
  </si>
  <si>
    <t>Febuxostat</t>
  </si>
  <si>
    <t>I316A</t>
  </si>
  <si>
    <t>FEINARDON 25 MG 112 TB (*)</t>
  </si>
  <si>
    <t>FELBAMATE 400 MG 100 TABLETS</t>
  </si>
  <si>
    <t>Felbamate</t>
  </si>
  <si>
    <t>I067A</t>
  </si>
  <si>
    <t>FIBROGAMMIN 1250 IU 20 ML 1 FLK.</t>
  </si>
  <si>
    <t>Faktör XIII</t>
  </si>
  <si>
    <t>I237B</t>
  </si>
  <si>
    <t>FIBROGAMMIN P 250 IU FLK.</t>
  </si>
  <si>
    <t>I237A</t>
  </si>
  <si>
    <t>FIRDAPSE 10 MG 100 TABLETS</t>
  </si>
  <si>
    <t>3,4- diaminopyridine</t>
  </si>
  <si>
    <t>I001B</t>
  </si>
  <si>
    <t>FLECAINIDE 100 MG 60 TABLET</t>
  </si>
  <si>
    <t>I069A</t>
  </si>
  <si>
    <t>FLECAINIDE ACETAT TILLOMED 100 MG 60 TABLETS</t>
  </si>
  <si>
    <t>FLUTAMID 250 MG 84 TABLET</t>
  </si>
  <si>
    <t>Flutamide</t>
  </si>
  <si>
    <t>I463A</t>
  </si>
  <si>
    <t>FOLOTYN 20 MG/ML 1 VIAL</t>
  </si>
  <si>
    <t>Pralatrexate</t>
  </si>
  <si>
    <t>I395A</t>
  </si>
  <si>
    <t>FOSCARNET GEMEPE 24 MG/ML 250ML 1 VIAL</t>
  </si>
  <si>
    <t>Foscarnet Sodyum</t>
  </si>
  <si>
    <t>I214A</t>
  </si>
  <si>
    <t>FOSCAVIR 24 MG / ML 250 ML 1 VIAL</t>
  </si>
  <si>
    <t>FOSVIRAL 24 MG/1 ML</t>
  </si>
  <si>
    <t xml:space="preserve">FRISIUM 10 MG 30 TABLET            </t>
  </si>
  <si>
    <t xml:space="preserve">FUMADERM 105 MG INITIAL 40 TABLET </t>
  </si>
  <si>
    <t>Fumarik asit</t>
  </si>
  <si>
    <t>I259A</t>
  </si>
  <si>
    <t xml:space="preserve">FUMADERM 215 MG 100 TABLET           </t>
  </si>
  <si>
    <t>I259B</t>
  </si>
  <si>
    <t>I092A</t>
  </si>
  <si>
    <t>GILURYTMAL 50 MG/10ML 5 AMP.</t>
  </si>
  <si>
    <t>Ajmalin</t>
  </si>
  <si>
    <t>I428A</t>
  </si>
  <si>
    <t>GLEOSTINE 10 MG 5 CAPSULES</t>
  </si>
  <si>
    <t>GLEOSTINE 100 MG 5 CAPSULES</t>
  </si>
  <si>
    <t>GLEOSTINE 40 MG 5 CAPSULES</t>
  </si>
  <si>
    <t>GLYCOPYRROLATE 1 MG 100 TABLET</t>
  </si>
  <si>
    <t xml:space="preserve">Glycopyrrolate   </t>
  </si>
  <si>
    <t>I079A</t>
  </si>
  <si>
    <t xml:space="preserve">GTO 1000 ML 1 OIL                  </t>
  </si>
  <si>
    <t>Gliserol Trioleate oil</t>
  </si>
  <si>
    <t>I077A</t>
  </si>
  <si>
    <t xml:space="preserve">GTO 1000 ML 2 OIL                  </t>
  </si>
  <si>
    <t xml:space="preserve">GTO 1000 ML 4 OIL                  </t>
  </si>
  <si>
    <t xml:space="preserve">GUTRON 2.5 MG 50 TABLET             </t>
  </si>
  <si>
    <t xml:space="preserve">GUTRON 5 MG 50 TABLET              </t>
  </si>
  <si>
    <t>HALAVEN 0,44 MG/ML 2 ML 1 VIAL</t>
  </si>
  <si>
    <t>HAMSYL 3750 IU/5 ML VIAL</t>
  </si>
  <si>
    <t xml:space="preserve">Pegaspargase </t>
  </si>
  <si>
    <t>I127A</t>
  </si>
  <si>
    <t>HINECHOL 25 MG 200 TABLETS</t>
  </si>
  <si>
    <t>Bethanechol Chloride</t>
  </si>
  <si>
    <t>I023B</t>
  </si>
  <si>
    <t xml:space="preserve">HUMATIN 250 MG 16 CAPSULES          </t>
  </si>
  <si>
    <t>Paromomycin</t>
  </si>
  <si>
    <t>I126A</t>
  </si>
  <si>
    <t>HUMULIN R  U-500 IU 2,5 MG/ML 20 ML FLK.</t>
  </si>
  <si>
    <t>Concentrated human regular insuline</t>
  </si>
  <si>
    <t>I374A</t>
  </si>
  <si>
    <t>1.706,67 $</t>
  </si>
  <si>
    <t>HUNTERASE 6 MG/3 ML 1 VIAL</t>
  </si>
  <si>
    <t>Idursulfase beta</t>
  </si>
  <si>
    <t>I533A</t>
  </si>
  <si>
    <t>2.015,00 $</t>
  </si>
  <si>
    <t xml:space="preserve">HYDROCORTISONE 10 MG 25 TABLET         </t>
  </si>
  <si>
    <t>Hydrocortison</t>
  </si>
  <si>
    <t>I085B</t>
  </si>
  <si>
    <t>ICLUSIG 15 MG 60 TABLET</t>
  </si>
  <si>
    <t>Ponatinib</t>
  </si>
  <si>
    <t>I475A</t>
  </si>
  <si>
    <t>ICLUSIG 45 MG 30 TABLET</t>
  </si>
  <si>
    <t>I475B</t>
  </si>
  <si>
    <t>IKOREL 10 MG 30 TB.</t>
  </si>
  <si>
    <t>Nicorandil</t>
  </si>
  <si>
    <t>I518A</t>
  </si>
  <si>
    <t>Inaktive poliomyelitis aşısı</t>
  </si>
  <si>
    <t>I242A</t>
  </si>
  <si>
    <t>IMPAVIDO 50 MG 1X56 CAPSUL</t>
  </si>
  <si>
    <t>Miltefosine</t>
  </si>
  <si>
    <t>I302A</t>
  </si>
  <si>
    <t xml:space="preserve">IMUKIN 0.1 MG 6 AMP.               </t>
  </si>
  <si>
    <t>Interferon Gamma</t>
  </si>
  <si>
    <t>IMUNOVIR 500 MG 100 TABLET</t>
  </si>
  <si>
    <t>Inosine</t>
  </si>
  <si>
    <t>I090A</t>
  </si>
  <si>
    <t>INCRELEX 10 MG/ML 4 ML 40 MG FLK.</t>
  </si>
  <si>
    <t>Mecasermin</t>
  </si>
  <si>
    <t>I280A</t>
  </si>
  <si>
    <t>INOVELON 200 MG 50 TABLET</t>
  </si>
  <si>
    <t>Rufinamide</t>
  </si>
  <si>
    <t>I343A</t>
  </si>
  <si>
    <t>INOVELON 200 MG 60 TB</t>
  </si>
  <si>
    <t>INOVELON 40 MG/ML 460 ML SUSP</t>
  </si>
  <si>
    <t>I343C</t>
  </si>
  <si>
    <t>INOVELON 400 MG 60 TABLET</t>
  </si>
  <si>
    <t>I343B</t>
  </si>
  <si>
    <t xml:space="preserve">IPV 0.5 ML AMP.                </t>
  </si>
  <si>
    <t>ISTODAX 10 MG 1 VIAL</t>
  </si>
  <si>
    <t>Romidepsin</t>
  </si>
  <si>
    <t>I439A</t>
  </si>
  <si>
    <t xml:space="preserve">IXEMPRA 15 MG FLK.            </t>
  </si>
  <si>
    <t>Ixabepilone</t>
  </si>
  <si>
    <t>I270A</t>
  </si>
  <si>
    <t xml:space="preserve">IXEMPRA 45 MG FLK.              </t>
  </si>
  <si>
    <t>I270B</t>
  </si>
  <si>
    <t>IVERAXIRO 3 MG 8 TABLETTEN</t>
  </si>
  <si>
    <t>Ivermectin</t>
  </si>
  <si>
    <t>I095A</t>
  </si>
  <si>
    <t>KALETRA 5X60 ML SUSPENSION</t>
  </si>
  <si>
    <t>Lopinavir ve Ritonavir</t>
  </si>
  <si>
    <t>I458A</t>
  </si>
  <si>
    <t>KALINOR RETARD P 600 MG 100 KAPSUL</t>
  </si>
  <si>
    <t>Potassium chloride </t>
  </si>
  <si>
    <t>I400B</t>
  </si>
  <si>
    <t xml:space="preserve">KAYEXALATE 450 G TOZ               </t>
  </si>
  <si>
    <t>Sodium Polystyrene Sulfonate</t>
  </si>
  <si>
    <t>I153A</t>
  </si>
  <si>
    <t xml:space="preserve">KINERET 100 MG 28 AMP.             </t>
  </si>
  <si>
    <t>Anakinra</t>
  </si>
  <si>
    <t>I183A</t>
  </si>
  <si>
    <t>K-PHOS NEUTRAL 250 MG 100 TABLET</t>
  </si>
  <si>
    <t>Potasyum fosfat-sodyum fosfat</t>
  </si>
  <si>
    <t>I352A</t>
  </si>
  <si>
    <t xml:space="preserve">KREON FUR KINDER PELLET 20 G       </t>
  </si>
  <si>
    <t xml:space="preserve">Pancreatic enzim </t>
  </si>
  <si>
    <t>I218A</t>
  </si>
  <si>
    <t xml:space="preserve">L ARGININ HCL 500 G POWDER         </t>
  </si>
  <si>
    <t>L-Arginin</t>
  </si>
  <si>
    <t>I014A</t>
  </si>
  <si>
    <t>LAMPRENE 50 MG 100 CAPSULES</t>
  </si>
  <si>
    <t>Clofazamine</t>
  </si>
  <si>
    <t>I323A</t>
  </si>
  <si>
    <t>L-ARGININ POWDER 250 G</t>
  </si>
  <si>
    <t>L-ASPARAGINASE FOR INJECTION 10000 IU (Lyophilised)</t>
  </si>
  <si>
    <t xml:space="preserve">L-asparaginase </t>
  </si>
  <si>
    <t>I545A</t>
  </si>
  <si>
    <t>L-CITRULINE 100 GRAM POWDER</t>
  </si>
  <si>
    <t>L-Citrulline</t>
  </si>
  <si>
    <t>I041A</t>
  </si>
  <si>
    <t xml:space="preserve">L-CITRULLINE 750 MG 90 TABLET        </t>
  </si>
  <si>
    <t>I041C</t>
  </si>
  <si>
    <t>L-CITRULLINE POWDER 200 GRAM</t>
  </si>
  <si>
    <t>LEMTRADA 12MG/1.2ML (10MG/ML) INJECTION</t>
  </si>
  <si>
    <t>Alemtuzumab</t>
  </si>
  <si>
    <t>I532A</t>
  </si>
  <si>
    <t xml:space="preserve">LEUKINE 250 MCG 5 AMP.            </t>
  </si>
  <si>
    <t>Sargramostim</t>
  </si>
  <si>
    <t>I243A</t>
  </si>
  <si>
    <t>LEVOTHYROXINE 500 MCG 1 AMP.</t>
  </si>
  <si>
    <t>Levothyroxin</t>
  </si>
  <si>
    <t>I346A</t>
  </si>
  <si>
    <t>L-GLYCINE 16 OZ.</t>
  </si>
  <si>
    <t>L-Glycine</t>
  </si>
  <si>
    <t>I361A</t>
  </si>
  <si>
    <t>LIPISTART DIETARY SUPPLEMENT 400 G</t>
  </si>
  <si>
    <t>Protein-Karbonhidrat ve Yağ içerikli besin desteği</t>
  </si>
  <si>
    <t>I483A</t>
  </si>
  <si>
    <t>22,73 £</t>
  </si>
  <si>
    <t>L-ISOLEUCINE 10 MG/1 ML POW. 200 ML SOL.</t>
  </si>
  <si>
    <t>L-Isoleusine</t>
  </si>
  <si>
    <t>I093C</t>
  </si>
  <si>
    <t>L-ISOLEUCINE 25 G POWDER</t>
  </si>
  <si>
    <t>I093B</t>
  </si>
  <si>
    <t>L-LYSINE POWDER 1x16 OZ.</t>
  </si>
  <si>
    <t>L Lysine</t>
  </si>
  <si>
    <t>I445A</t>
  </si>
  <si>
    <t>LOMUSTINA ECZANE 10 MG 20 HARD CAPSULES</t>
  </si>
  <si>
    <t>LOMUSTINA ECZANE 100 MG 20 HARD CAPSULES</t>
  </si>
  <si>
    <t>LOMUSTINA ECZANE 40 MG 20 HARD CAPSULES</t>
  </si>
  <si>
    <t xml:space="preserve">LONITEN 2.5 MG 100 TABLET              </t>
  </si>
  <si>
    <t>Minoxidil</t>
  </si>
  <si>
    <t>I113A</t>
  </si>
  <si>
    <t xml:space="preserve">LONOTEN 10 MG 40 TABLET                </t>
  </si>
  <si>
    <t>I113C</t>
  </si>
  <si>
    <t xml:space="preserve">LORENZO'S OIL 500 ML               </t>
  </si>
  <si>
    <t>Gliserol Trioleate,Gliserol Trierucate oil</t>
  </si>
  <si>
    <t>I078A</t>
  </si>
  <si>
    <t>L-ORNITHIN 100 GRAM POWDER</t>
  </si>
  <si>
    <t>L-Ornitin</t>
  </si>
  <si>
    <t>I216B</t>
  </si>
  <si>
    <t>L-SERINE POWDER 1X100 G</t>
  </si>
  <si>
    <t>L-Serin</t>
  </si>
  <si>
    <t>I373A</t>
  </si>
  <si>
    <t>L-THYROXINE 200MCG 6 AMP.</t>
  </si>
  <si>
    <t>Levothyroxine sodium</t>
  </si>
  <si>
    <t>I346B</t>
  </si>
  <si>
    <t>L-VALINE 10 MG/ML POW. 200 ML SOL.</t>
  </si>
  <si>
    <t>L-Valine</t>
  </si>
  <si>
    <t>I337A</t>
  </si>
  <si>
    <t>LYOPHILIZED DEXRAZOXANE GLAND 500 MG 1 VIAL</t>
  </si>
  <si>
    <t xml:space="preserve">LYSODREN 500 MG 100 CAPSULES           </t>
  </si>
  <si>
    <t>Mitotane</t>
  </si>
  <si>
    <t>I114A</t>
  </si>
  <si>
    <t>MAGNESIUM VERLA N 200 DRJ.</t>
  </si>
  <si>
    <t>Magnesium</t>
  </si>
  <si>
    <t>I268B</t>
  </si>
  <si>
    <t xml:space="preserve">MARKUMAR 3 MG 100 TABLET              </t>
  </si>
  <si>
    <t xml:space="preserve">Phenprocoumon </t>
  </si>
  <si>
    <t>I134A</t>
  </si>
  <si>
    <t xml:space="preserve">MCT OIL 1000 ML                    </t>
  </si>
  <si>
    <t>Medium Chain (Caprylic/Capric ) Trigliserid oil</t>
  </si>
  <si>
    <t>I104B</t>
  </si>
  <si>
    <t xml:space="preserve">MCT OIL 500 ML                     </t>
  </si>
  <si>
    <t xml:space="preserve">MCT OIL% MEGEMAX 1000 ML           </t>
  </si>
  <si>
    <t>Medium Chain (Caprylic/Capric ) Trigliserid oil %100</t>
  </si>
  <si>
    <t>I104A</t>
  </si>
  <si>
    <t>MELETIN CAPSULES 100 MG 500 CAPSULES</t>
  </si>
  <si>
    <t>Mexiletine hydrochloride</t>
  </si>
  <si>
    <t>I335B</t>
  </si>
  <si>
    <t>MELPHALAN SUN 50 MG POWDER AND SOLVENT FOR SOLUTION INJECTION/INFUSION</t>
  </si>
  <si>
    <t>MELPHALAN TILLOMED 50 MG 1 INJECTION</t>
  </si>
  <si>
    <t>MEPSEVİİ 10 MG/5 ML 1 VİAL</t>
  </si>
  <si>
    <t>Vestronidase Alfa</t>
  </si>
  <si>
    <t>I543A</t>
  </si>
  <si>
    <t xml:space="preserve">MESTINON 10 MG 100 TABLET               </t>
  </si>
  <si>
    <t>Pyridostigmin Bromid</t>
  </si>
  <si>
    <t>I145A</t>
  </si>
  <si>
    <t>MESTINON RETARD 180 MG 100 TABLET</t>
  </si>
  <si>
    <t>I145B</t>
  </si>
  <si>
    <t xml:space="preserve">METALCAPTASE 150 MG 100 TABLET         </t>
  </si>
  <si>
    <t>Penicillamine</t>
  </si>
  <si>
    <t>I128A</t>
  </si>
  <si>
    <t xml:space="preserve">METALCAPTASE 300 MG 100 TABLET         </t>
  </si>
  <si>
    <t>I128C</t>
  </si>
  <si>
    <t xml:space="preserve">METHIONIN L 100 G GRANUL           </t>
  </si>
  <si>
    <t>Methionine</t>
  </si>
  <si>
    <t>I108A</t>
  </si>
  <si>
    <t>METHIONINE HEXAL 500 MG 100 TB</t>
  </si>
  <si>
    <t>L Methionine</t>
  </si>
  <si>
    <t>I108B</t>
  </si>
  <si>
    <t xml:space="preserve">METOPIRONE 250 MG 50 CAPSULES         </t>
  </si>
  <si>
    <t>Metyrapon</t>
  </si>
  <si>
    <t>I193A</t>
  </si>
  <si>
    <t xml:space="preserve">MINOXIDIL 10 MG 100 TABLET             </t>
  </si>
  <si>
    <t>MITOMYCIN C 2 MG 1 VIAL</t>
  </si>
  <si>
    <t>Mitomycine-C</t>
  </si>
  <si>
    <t>I412C</t>
  </si>
  <si>
    <t>MODURETIC 5 MG/ 50 MG 30 TABS.</t>
  </si>
  <si>
    <t>Amilorid, Hydroklorotiyazid</t>
  </si>
  <si>
    <t>I482A</t>
  </si>
  <si>
    <t>MONOBENZONE KREM %20 113,5 G</t>
  </si>
  <si>
    <t>Monobenzone</t>
  </si>
  <si>
    <t>I115A</t>
  </si>
  <si>
    <t>MONOGEN MAMA 400 G. TOZ</t>
  </si>
  <si>
    <t>Nutrients, vitamins, minerals with % 90 MCT oil</t>
  </si>
  <si>
    <t>I104C</t>
  </si>
  <si>
    <t>MOVICOL 13.8 G POWDER</t>
  </si>
  <si>
    <t>Sodium chloride, Sodium bicarbonate, Potassium chloride, macrogol</t>
  </si>
  <si>
    <t>I375B</t>
  </si>
  <si>
    <t>MOVICOL JUNIOR POWDER FOR ORAL SOLUTION 6,9 G X30 SACHET</t>
  </si>
  <si>
    <t>Polyethylen glycol</t>
  </si>
  <si>
    <t>I375A</t>
  </si>
  <si>
    <t>MULTAQ 400 MG 60 TABLET</t>
  </si>
  <si>
    <t>Dronedarone</t>
  </si>
  <si>
    <t>I342A</t>
  </si>
  <si>
    <t>MYALEPT 11.3MG 1 VIAL</t>
  </si>
  <si>
    <t>Metreleptin</t>
  </si>
  <si>
    <t>I506B</t>
  </si>
  <si>
    <t>3.958,00 $</t>
  </si>
  <si>
    <t>MYCOPHENOLATE MOFETIL 500 MG 4 VIALS</t>
  </si>
  <si>
    <t xml:space="preserve">Mikofenolat mofetil </t>
  </si>
  <si>
    <t>MYLOTARG 5 MG 20 ML 1 AMP.</t>
  </si>
  <si>
    <t>Gemtuzumab</t>
  </si>
  <si>
    <t>I076A</t>
  </si>
  <si>
    <t xml:space="preserve">MYOCHOLINE 10 MG 50 TABLET             </t>
  </si>
  <si>
    <t>I023A</t>
  </si>
  <si>
    <t xml:space="preserve">MYOCHOLINE 25 MG 100 TABLET            </t>
  </si>
  <si>
    <t xml:space="preserve">MYOZYME 50 MG 1 FLK.             </t>
  </si>
  <si>
    <t>Alglucosidase alfa</t>
  </si>
  <si>
    <t>I199A</t>
  </si>
  <si>
    <t xml:space="preserve">MYTELASE 10 MG 50 TABLET              </t>
  </si>
  <si>
    <t>Ambenonium Chloride</t>
  </si>
  <si>
    <t>I009A</t>
  </si>
  <si>
    <t>NACOM 100MG/25MG 100 TABLETS</t>
  </si>
  <si>
    <t>Levodopa - Carbidopa</t>
  </si>
  <si>
    <t>I030A</t>
  </si>
  <si>
    <t xml:space="preserve">NAGLAZYM 1 MG 5 ML 1 FLK.           </t>
  </si>
  <si>
    <t>Galsulfase</t>
  </si>
  <si>
    <t>I190A</t>
  </si>
  <si>
    <t>NALOXON HCI 0,4 MG 1 ML 10 AMP.</t>
  </si>
  <si>
    <t>Naloxan HCI</t>
  </si>
  <si>
    <t>I433A</t>
  </si>
  <si>
    <t>NALTREXONE 1000 MG PELLET GP. LABS</t>
  </si>
  <si>
    <t>I456B</t>
  </si>
  <si>
    <t>NALTREXONE 765 MG 5 IMPLANTATION TABLET</t>
  </si>
  <si>
    <t>I456C</t>
  </si>
  <si>
    <t>NALTREXONE HYDROCHLORIDE 50 MG 30TB. (*)</t>
  </si>
  <si>
    <t>NATRIUMFLUORID 25 MG 120 TABS.</t>
  </si>
  <si>
    <t>Natriumfluorid</t>
  </si>
  <si>
    <t>I152A</t>
  </si>
  <si>
    <t xml:space="preserve">NATULAN 50 MG 50 TABLET               </t>
  </si>
  <si>
    <t>Procarbazin</t>
  </si>
  <si>
    <t>I144A</t>
  </si>
  <si>
    <t xml:space="preserve">NEBUPENT 300 MG 15 ML INH.          </t>
  </si>
  <si>
    <t>Pentamidine Isetionate</t>
  </si>
  <si>
    <t>I130B</t>
  </si>
  <si>
    <t>NEOPHE 685 MG 550 TABLET</t>
  </si>
  <si>
    <t>LNAA</t>
  </si>
  <si>
    <t>NEOPHE POWDER 376,75 G</t>
  </si>
  <si>
    <t>NEUTRAFENIL MICRO R 4X110 GR MICRO TB.</t>
  </si>
  <si>
    <t>I539A</t>
  </si>
  <si>
    <t xml:space="preserve">NIACIN 500 MG 100 TABLET               </t>
  </si>
  <si>
    <t>Nicotinic Acid (Niasin)</t>
  </si>
  <si>
    <t>I118C</t>
  </si>
  <si>
    <t xml:space="preserve">NIPENT 10 MG 1 FLK.                 </t>
  </si>
  <si>
    <t>Pentostatin</t>
  </si>
  <si>
    <t>I132A</t>
  </si>
  <si>
    <t>NKH ANAMIX 400 G TOZ</t>
  </si>
  <si>
    <t>Glisin içermeyen mama</t>
  </si>
  <si>
    <t>I348A</t>
  </si>
  <si>
    <t>Defibrotide</t>
  </si>
  <si>
    <t>I053A</t>
  </si>
  <si>
    <t xml:space="preserve">NORMOSANG 250 MG 4 AMP.             </t>
  </si>
  <si>
    <t>Haemarginate</t>
  </si>
  <si>
    <t>I080A</t>
  </si>
  <si>
    <t>NPLATE 250 µG FLK.</t>
  </si>
  <si>
    <t>Romiplostim</t>
  </si>
  <si>
    <t>I326A</t>
  </si>
  <si>
    <t>NUEDEXTA 20 MG/10 MG 60 CAPSULES</t>
  </si>
  <si>
    <t>Dextromethorphan hydrobromide/Quinidine Sulfate</t>
  </si>
  <si>
    <t>I442A</t>
  </si>
  <si>
    <t>675,00 $</t>
  </si>
  <si>
    <t>OCTOSTIM 1,5 MG/ML 2,5 NASAL SPRAY</t>
  </si>
  <si>
    <t>Desmopressin</t>
  </si>
  <si>
    <t>I434A</t>
  </si>
  <si>
    <t xml:space="preserve">ONCASPAR 3750 IU POWDER FOR SOLUTION FOR INJECTION/INFUSION          </t>
  </si>
  <si>
    <t>PEG-Asparaginase</t>
  </si>
  <si>
    <t>ONKO BCG 100 MG/ML 1 VIAL</t>
  </si>
  <si>
    <t>Bacillus Calmette-Guerin(BCG) strains</t>
  </si>
  <si>
    <t>I443E</t>
  </si>
  <si>
    <t>OPHTASILOXANE COLLYRE EYE DROPS 10 ML</t>
  </si>
  <si>
    <t>Dimethicone</t>
  </si>
  <si>
    <t>I383A</t>
  </si>
  <si>
    <t xml:space="preserve">OSPOLOT 200 MG 200 TABLET              </t>
  </si>
  <si>
    <t>Sultiam</t>
  </si>
  <si>
    <t>I158B</t>
  </si>
  <si>
    <t xml:space="preserve">OSPOLOT 50 MG 200 TABLET               </t>
  </si>
  <si>
    <t>I158A</t>
  </si>
  <si>
    <t>PACLIALL 100 MG 1 VIAL</t>
  </si>
  <si>
    <t>Albumin Bound Paclitaxel</t>
  </si>
  <si>
    <t>PACLINAB 100 MG 1 VİAL</t>
  </si>
  <si>
    <t>PASTOCYS FREEZE-DRIED INTRAVESICAL BCG 120 MG VIAL</t>
  </si>
  <si>
    <t>Bacillus Calmette-Guerin (BCG) strains</t>
  </si>
  <si>
    <t>I443G</t>
  </si>
  <si>
    <t>PEGASPARGASE INJECTION 3750 IU 5 ML 1 VIAL</t>
  </si>
  <si>
    <t>Pegaspargase</t>
  </si>
  <si>
    <t xml:space="preserve">PENTACARINAT 300 MG 5 FLK.          </t>
  </si>
  <si>
    <t>I130A</t>
  </si>
  <si>
    <t>PENTATOP 100 MG 100 CAPSULES</t>
  </si>
  <si>
    <t>Cromolin sodium</t>
  </si>
  <si>
    <t>I049A</t>
  </si>
  <si>
    <t>PENTOLMIN INJECTION 10 MG 1 ML X 10 AMP</t>
  </si>
  <si>
    <t>Phentolamine Mesylate</t>
  </si>
  <si>
    <t>I135A</t>
  </si>
  <si>
    <t>PERKINRA INJECTION SOLUTION 100 MG/0,67 ML</t>
  </si>
  <si>
    <t>PETINIMID 250 MG 100 CAPSUL</t>
  </si>
  <si>
    <t>Ethosuximide</t>
  </si>
  <si>
    <t>I066A</t>
  </si>
  <si>
    <t>PEYRON 500 MG 240 CAPSULES</t>
  </si>
  <si>
    <t>Aminobenzoate potassium</t>
  </si>
  <si>
    <t>I010B</t>
  </si>
  <si>
    <t>PHEBURANE 483 MG/G 174 G GRANULE</t>
  </si>
  <si>
    <t>Sodium Phenylbutirate</t>
  </si>
  <si>
    <t>I068C</t>
  </si>
  <si>
    <t>PHENOBARBITAL BICHSEL %10 200 MG/2ML 10 AMP.</t>
  </si>
  <si>
    <t>Fenobarbital</t>
  </si>
  <si>
    <t>I344A</t>
  </si>
  <si>
    <t>PHENOBARBITAL BICHSEL %2 20 MG/ML 10 AMP.</t>
  </si>
  <si>
    <t>I344B</t>
  </si>
  <si>
    <t>PHOSPHATE SANDOZ 500 MG  100 EFF TABLET</t>
  </si>
  <si>
    <t>Phosphate</t>
  </si>
  <si>
    <t>I136A</t>
  </si>
  <si>
    <t>PICIBANIL 0,1 MG 5 VIAL (1 KE)</t>
  </si>
  <si>
    <t>Picibanil (OK-432)</t>
  </si>
  <si>
    <t>I437A</t>
  </si>
  <si>
    <t>PIXUVRI 29 MG 1 AMP.</t>
  </si>
  <si>
    <t>Pixantrone</t>
  </si>
  <si>
    <t>I470A</t>
  </si>
  <si>
    <t>PONATIB 15 MG 60 TB.</t>
  </si>
  <si>
    <t>PONATIB 45 MG 30 TB.</t>
  </si>
  <si>
    <t xml:space="preserve">POTABA 3 G 40 PULVER               </t>
  </si>
  <si>
    <t>Aminobenzoate Potassium</t>
  </si>
  <si>
    <t>I010A</t>
  </si>
  <si>
    <t xml:space="preserve">POTABA 500 MG 240 CAPSULES              </t>
  </si>
  <si>
    <t xml:space="preserve">PREKUNIL 750 MG 550 TABLET                </t>
  </si>
  <si>
    <t>Large Neutral Amino Acis ( LNAA)</t>
  </si>
  <si>
    <t>I235A</t>
  </si>
  <si>
    <t xml:space="preserve">PROBENECID 500 MG 100 TABLET           </t>
  </si>
  <si>
    <t>Probenecid</t>
  </si>
  <si>
    <t>I143A</t>
  </si>
  <si>
    <t>PROCARBAZINA ECZANE 50 MG 50 HARD CAPSULES</t>
  </si>
  <si>
    <t>PRODETOXONE 1000 MG 1 IMPLANT PELLET</t>
  </si>
  <si>
    <t>Naltrexone Hydrochloride</t>
  </si>
  <si>
    <t xml:space="preserve">PROGLICEM 100 MG 100 TABLET           </t>
  </si>
  <si>
    <t>Diazoxide</t>
  </si>
  <si>
    <t>I056B</t>
  </si>
  <si>
    <t xml:space="preserve">PROGLICEM 25 MG 100 TABLET             </t>
  </si>
  <si>
    <t>I056A</t>
  </si>
  <si>
    <t xml:space="preserve">PROGLICEM 50 MG 30 ML SUSP.        </t>
  </si>
  <si>
    <t>I056C</t>
  </si>
  <si>
    <t xml:space="preserve">PYRIDOXAL PHOSPHATE 50 MG 60 TABLET   </t>
  </si>
  <si>
    <t xml:space="preserve">Pyridoxal Phosphate (vitamin B6) </t>
  </si>
  <si>
    <t>I201B</t>
  </si>
  <si>
    <t>QARZIBA 4,5 MG/ML VIAL</t>
  </si>
  <si>
    <t>Dinutuximab Beta</t>
  </si>
  <si>
    <t>I544A</t>
  </si>
  <si>
    <t>QUENSYL 200 MG 100 TABLET</t>
  </si>
  <si>
    <t>Hydroxicloroquine</t>
  </si>
  <si>
    <t>I086A</t>
  </si>
  <si>
    <t xml:space="preserve">QUILONUM RETARD 450 MG 100 TABLET      </t>
  </si>
  <si>
    <t>Lityum Karbonat</t>
  </si>
  <si>
    <t>I099A</t>
  </si>
  <si>
    <t xml:space="preserve">QUINDINE SULPHFATE 200 MG 100 TABLET   </t>
  </si>
  <si>
    <t>Quinidin</t>
  </si>
  <si>
    <t>I225A</t>
  </si>
  <si>
    <t>QUTENZA 8% PATCH 1x1 PC. (179 MG)</t>
  </si>
  <si>
    <t xml:space="preserve">Capsaicin </t>
  </si>
  <si>
    <t>I446A</t>
  </si>
  <si>
    <t xml:space="preserve">REDUCTO SPEZIAL 600 MG/360 MG 100 TABLET      </t>
  </si>
  <si>
    <t>Calcium Dihidrogen Fosfat</t>
  </si>
  <si>
    <t>I028A</t>
  </si>
  <si>
    <t xml:space="preserve">REGITIN 10 MG/ML 5 AMP.           </t>
  </si>
  <si>
    <t>Phentolamin mesylate</t>
  </si>
  <si>
    <t>REKAWAN 1000 MG 50 FILM TABLET</t>
  </si>
  <si>
    <t>Potassium chloride</t>
  </si>
  <si>
    <t>I400A</t>
  </si>
  <si>
    <t>REMODULIN (TREPROSTINIL SODYUM)ENJ.2,5MG/ML 20 ML AMP.</t>
  </si>
  <si>
    <t>Treprostinil sodyum</t>
  </si>
  <si>
    <t>I308B</t>
  </si>
  <si>
    <t>REMODULIN 5 MG/ML 20 ML AMP.</t>
  </si>
  <si>
    <t>I308C</t>
  </si>
  <si>
    <t>REVCOVI 2.4 MG /1.5 ML 1 VIAL</t>
  </si>
  <si>
    <t>Elapegademase</t>
  </si>
  <si>
    <t>I540A</t>
  </si>
  <si>
    <t xml:space="preserve">REVONTO 20 MG 6 VIAL          </t>
  </si>
  <si>
    <t xml:space="preserve">RIMSO % 50 50 ML SOL.               </t>
  </si>
  <si>
    <t>Dimethyl Sulfoxide</t>
  </si>
  <si>
    <t>I058A</t>
  </si>
  <si>
    <t xml:space="preserve">RYTHMODAN 100 MG 40 CAP </t>
  </si>
  <si>
    <t xml:space="preserve">RYTHMODAN 250 MG 20 CAP </t>
  </si>
  <si>
    <t>I267B</t>
  </si>
  <si>
    <t>SAME 200 MG 60 TABLET</t>
  </si>
  <si>
    <t>S-adenosyl methionine</t>
  </si>
  <si>
    <t>I408A</t>
  </si>
  <si>
    <t>SELSYN 6 MG 30 PATCHES</t>
  </si>
  <si>
    <t>Selegiline</t>
  </si>
  <si>
    <t>I508A</t>
  </si>
  <si>
    <t xml:space="preserve">SII ONCO-BCG 40 MG/ML 1 VIAL </t>
  </si>
  <si>
    <t xml:space="preserve">BCG canlı intravezikal </t>
  </si>
  <si>
    <t>I443C</t>
  </si>
  <si>
    <t xml:space="preserve">SII ONCO-BCG 40 MG/ML 2 VIAL </t>
  </si>
  <si>
    <t xml:space="preserve">SII ONCO-BCG 40 MG/ML 3 VIALS </t>
  </si>
  <si>
    <t xml:space="preserve">SINEMED 25/100 MG 100 TABLET           </t>
  </si>
  <si>
    <t>Carbidopa/Levodopa</t>
  </si>
  <si>
    <t>SLOW-MAG 60 TABLET</t>
  </si>
  <si>
    <t>Magnesium  chloride</t>
  </si>
  <si>
    <t>I401B</t>
  </si>
  <si>
    <t>SODIUM DICHLOROACETATE 50 G POWDER</t>
  </si>
  <si>
    <t>Sodıum dichloroacetat</t>
  </si>
  <si>
    <t>I318B</t>
  </si>
  <si>
    <t>SODIUM PHENYLACETATE AND SODIUM BENZOATE %10 / %10 50ML 1 VIAL</t>
  </si>
  <si>
    <t>Sodyum phenylacetate and Sodıum Benzoate</t>
  </si>
  <si>
    <t>SOLU DECORTIN 25 MG 3 AMP.</t>
  </si>
  <si>
    <t>Prednisolon</t>
  </si>
  <si>
    <t>I461A</t>
  </si>
  <si>
    <t>SONIC CHOLESTEROL 250 MG 120 CAPSULES</t>
  </si>
  <si>
    <t>I258B</t>
  </si>
  <si>
    <t xml:space="preserve">
1111111101942</t>
  </si>
  <si>
    <t>SPECTRILA 10,000 UNITS POWDER FOR CONCENTRATE FOR SOLUTION FOR INFUSION 1 VIAL</t>
  </si>
  <si>
    <t xml:space="preserve">
I545A</t>
  </si>
  <si>
    <t>106,50 Avro</t>
  </si>
  <si>
    <t>SPINRAZA 12 MG/5 ML 1 VIAL (*)</t>
  </si>
  <si>
    <t>Nusinersen Sodium</t>
  </si>
  <si>
    <t>I535A</t>
  </si>
  <si>
    <t xml:space="preserve">STIMOL 1 G 36 POSET               </t>
  </si>
  <si>
    <t xml:space="preserve">Citrulline -L </t>
  </si>
  <si>
    <t>I041B</t>
  </si>
  <si>
    <t xml:space="preserve">STROMECTOL 3 MG 20 TABLET              </t>
  </si>
  <si>
    <t>SUCRAID ORAL SOLUSYON 8500 IU/ML 2X118 ML</t>
  </si>
  <si>
    <t>Sacrosidase</t>
  </si>
  <si>
    <t>I325A</t>
  </si>
  <si>
    <t xml:space="preserve">SULFADIAZIN 500 MG 100 TABLET         </t>
  </si>
  <si>
    <t>SULINDAC 200 MG 100 TABS</t>
  </si>
  <si>
    <t>Sulindac</t>
  </si>
  <si>
    <t>I157B</t>
  </si>
  <si>
    <t xml:space="preserve">SYNACTHEN 0.25 MG  1 AMP.           </t>
  </si>
  <si>
    <t>Tetracosactide</t>
  </si>
  <si>
    <t>I165A</t>
  </si>
  <si>
    <t xml:space="preserve">SYNACTHEN DEPOT 1 MG/ML 1 AMP.           </t>
  </si>
  <si>
    <t>I165B</t>
  </si>
  <si>
    <t>TALOXA 600 MG 100 TABLETS</t>
  </si>
  <si>
    <t>I067B</t>
  </si>
  <si>
    <t xml:space="preserve">TAMBOCOR 100 MG 100 TABLET             </t>
  </si>
  <si>
    <t>Flecainide</t>
  </si>
  <si>
    <t xml:space="preserve">TEATROIS 0.35 MG 100 CAPSULES         </t>
  </si>
  <si>
    <t>Tiratrikol</t>
  </si>
  <si>
    <t>I257A</t>
  </si>
  <si>
    <t>TEPADINA 100 MG 1 AMP.</t>
  </si>
  <si>
    <t>Thiotepa</t>
  </si>
  <si>
    <t>I168B</t>
  </si>
  <si>
    <t>TETMODIS 25 MG 112 TABLETS (*)</t>
  </si>
  <si>
    <t>TETRABENAZINE 25 MG 112 TABLETS (*)</t>
  </si>
  <si>
    <t>TEVA-MEXILETINE HCL 200 MG 100 KAPSÜL</t>
  </si>
  <si>
    <t>I335A</t>
  </si>
  <si>
    <t xml:space="preserve">THIAMIN 100 MG 100 TABLET             </t>
  </si>
  <si>
    <t>Thiamine (B1 Vitamini)</t>
  </si>
  <si>
    <t>I167C</t>
  </si>
  <si>
    <t xml:space="preserve">THIOLA 100 MG 100 TABLET               </t>
  </si>
  <si>
    <t>THIOTEPA MSN 100 MG 1 VIAL</t>
  </si>
  <si>
    <t>THIOTEPA RIEMSER 100 MG</t>
  </si>
  <si>
    <t xml:space="preserve">THYMOGLOBULIN 25 MG 1 FLK.          </t>
  </si>
  <si>
    <t>Anti lenfosit Immunglobulin</t>
  </si>
  <si>
    <t>I227A</t>
  </si>
  <si>
    <t>THYROGEN 0.9 MG 2 AMP.</t>
  </si>
  <si>
    <t>Thyrotropin Alfa</t>
  </si>
  <si>
    <t>I169A</t>
  </si>
  <si>
    <t>TORASEMID 200 MG 100 TABLET</t>
  </si>
  <si>
    <t>Torasemide</t>
  </si>
  <si>
    <t>I477A</t>
  </si>
  <si>
    <t>TRANSLARNA 1000MG 30 SACHETS (*)</t>
  </si>
  <si>
    <t>Ataluren</t>
  </si>
  <si>
    <t>I511B</t>
  </si>
  <si>
    <t>TRANSLARNA 125MG 30 SACHETS (*)</t>
  </si>
  <si>
    <t>I511C</t>
  </si>
  <si>
    <t>TRANSLARNA 250 MG 30 SACHETS (*)</t>
  </si>
  <si>
    <t>I511A</t>
  </si>
  <si>
    <t>TRECONDI 5 G 5 VIAL</t>
  </si>
  <si>
    <t>Treosulfan</t>
  </si>
  <si>
    <t>I306A</t>
  </si>
  <si>
    <t>TREOSULFAN 5 GR POWDER FOR SOLUTION FOR INFUSION 5 VIAL</t>
  </si>
  <si>
    <t>TREPROSTINIL TILLOMED 2,5 MG/ML SOLUTION FOR INFUSION</t>
  </si>
  <si>
    <t>TREPROSTINIL TILLOMED 5 MG/ML SOLUTION FOR INFUSION</t>
  </si>
  <si>
    <t>TRIENTINE DIHYDROCHLORIDE 300 MG 100 CAPSULES</t>
  </si>
  <si>
    <t>Trientine Dihidroklorid</t>
  </si>
  <si>
    <t>I176B</t>
  </si>
  <si>
    <t>TRIHEXYPHENIDYL HCL 5 MG 84 TABLET</t>
  </si>
  <si>
    <t>Trihexyphenidyl hydrochloride</t>
  </si>
  <si>
    <t>I177B</t>
  </si>
  <si>
    <t xml:space="preserve">TRIPT-OH 100 MG 20 CAPSULES             </t>
  </si>
  <si>
    <t>Oxitriptan</t>
  </si>
  <si>
    <t>I125A</t>
  </si>
  <si>
    <t xml:space="preserve">TRIPT-OH 50 MG 30 CAPSULES           </t>
  </si>
  <si>
    <t>I125B</t>
  </si>
  <si>
    <t>TRISUVA 10 MG/ML 10 ML (100 MG) VIAL</t>
  </si>
  <si>
    <t>TRISUVA 5 MG/ML 10 ML (50 MG) VIAL</t>
  </si>
  <si>
    <t>TROLOVOL 300 MG 30 TABLETS</t>
  </si>
  <si>
    <t>D-Penicillamine</t>
  </si>
  <si>
    <t xml:space="preserve">UBRETID 5 MG 50 TABLET                 </t>
  </si>
  <si>
    <t>Distigmin Bromide</t>
  </si>
  <si>
    <t>I060A</t>
  </si>
  <si>
    <t>ULORIC 40 MG 30 TABLET</t>
  </si>
  <si>
    <t xml:space="preserve">URALYT-U 280 G GRANUL              </t>
  </si>
  <si>
    <t>Potasyum Sodyum Hidrojen Sitrat</t>
  </si>
  <si>
    <t>I140A</t>
  </si>
  <si>
    <t>VALIN/L-VALIN 25 G POWDER</t>
  </si>
  <si>
    <t>Valin</t>
  </si>
  <si>
    <t>I337B</t>
  </si>
  <si>
    <t>VESANOID 10 MG 100 CAP (*)</t>
  </si>
  <si>
    <t>Tretionin</t>
  </si>
  <si>
    <t>I516A</t>
  </si>
  <si>
    <t>VIMIZIM 5 MG/5 ML (1MG/ML) 1 VIAL</t>
  </si>
  <si>
    <t>Elosulfase Alfa</t>
  </si>
  <si>
    <t>I512A</t>
  </si>
  <si>
    <t>VIRAMUNE 50 MG/5 ML  240 ML SUSPENSION</t>
  </si>
  <si>
    <t>Nevirapine</t>
  </si>
  <si>
    <t>I382A</t>
  </si>
  <si>
    <t xml:space="preserve">VITAMIN B2 10 MG 20 DRJ.          </t>
  </si>
  <si>
    <t>B2 Vitamini (Riboflavin)</t>
  </si>
  <si>
    <t>I019B</t>
  </si>
  <si>
    <t>VITAMIN B2 100 MG 100 TABLET</t>
  </si>
  <si>
    <t>I019D</t>
  </si>
  <si>
    <t>VITAMIN B2 50 MG 100 TABLET</t>
  </si>
  <si>
    <t>I019C</t>
  </si>
  <si>
    <t>VITAMIN B6 100 MG 100 TABLET</t>
  </si>
  <si>
    <t>B6 vitamini</t>
  </si>
  <si>
    <t>I201C</t>
  </si>
  <si>
    <t>VITAMIN B6 100 MG/2ML AMPUL</t>
  </si>
  <si>
    <t>Pyridoxine Hydrochloride</t>
  </si>
  <si>
    <t>I201D</t>
  </si>
  <si>
    <t>VUMON 50 MG 10 AMP.</t>
  </si>
  <si>
    <t>Tenipozid</t>
  </si>
  <si>
    <t>I230A</t>
  </si>
  <si>
    <t>VYNDAQEL 20 MG 30 CAPS.</t>
  </si>
  <si>
    <t>Tafamidis (as meglumine)</t>
  </si>
  <si>
    <t>I379A</t>
  </si>
  <si>
    <t>WARFARIN 1 MG 28 TABLET</t>
  </si>
  <si>
    <t>I240A</t>
  </si>
  <si>
    <t>XENAZINE 25 MG 112 TABLET (*)</t>
  </si>
  <si>
    <t xml:space="preserve">ZANOSAR 1 G 1 FLK.                  </t>
  </si>
  <si>
    <t>Streptozocin</t>
  </si>
  <si>
    <t>I155A</t>
  </si>
  <si>
    <t xml:space="preserve">ZARONTIN 250 MG/5 ML 200 ML SUSP.   </t>
  </si>
  <si>
    <t>I066B</t>
  </si>
  <si>
    <t xml:space="preserve">ZINECARD 250 MG 1 VİAL </t>
  </si>
  <si>
    <t>I231A</t>
  </si>
  <si>
    <t xml:space="preserve">234,88 $ </t>
  </si>
  <si>
    <t xml:space="preserve">ZOLINZA 100 MG 120 TABLET             </t>
  </si>
  <si>
    <t>Vorinostat</t>
  </si>
  <si>
    <t>I255A</t>
  </si>
  <si>
    <t>ZYDELIG 150 MG  60TABLETS</t>
  </si>
  <si>
    <t>İdelalisib</t>
  </si>
  <si>
    <t>I524B</t>
  </si>
  <si>
    <t>BARKOD</t>
  </si>
  <si>
    <t>İLACIN ADI</t>
  </si>
  <si>
    <t>ETKEN MADDE</t>
  </si>
  <si>
    <t>EŞDEĞER GRUBU</t>
  </si>
  <si>
    <t xml:space="preserve"> SATIŞ FİYATI</t>
  </si>
  <si>
    <t>KURUMCA TEDARİK EDİLEN İLAÇLAR</t>
  </si>
  <si>
    <t>FİYAT DEĞİŞİKLİK TARİHİ</t>
  </si>
  <si>
    <t>LİSTEYE GİRİŞ TARİHİ</t>
  </si>
  <si>
    <t>LİSTEDEN ÇIKIŞ TARİH</t>
  </si>
  <si>
    <t>İLAÇ İSMİ/ETKİN MADDE İSMİ/BARKOD DEĞİŞİKLİK TARİHİ</t>
  </si>
  <si>
    <t>**</t>
  </si>
  <si>
    <t>"KURUMCA TEDARİK EDİLEN İLAÇLAR" sütununda (**) işareti bulunan ilaçlar Ankara Sosyal Güvenlik İl Müdürlüğü İbn-i Sina Sağlık Sosyal Güvenlik Merkezi tarafından temin edilmektedir.</t>
  </si>
  <si>
    <t>ETOSUXIMIDA FAES 250 MG 30 CAPSULES DURAS</t>
  </si>
  <si>
    <t>CUPRIPEN 250 MG 30 CAPSULAS</t>
  </si>
  <si>
    <t>D-penicillamine</t>
  </si>
  <si>
    <t>REFERANS GURUBU</t>
  </si>
  <si>
    <t>I128B</t>
  </si>
  <si>
    <t>FLECAINIDE ACETAT 100 MG 60 TABLETS-AUROBINDO</t>
  </si>
  <si>
    <t>TROLOVOL 300 MG 100 FILM-COATED TABLETS</t>
  </si>
  <si>
    <t>ANI-MEXILETINE HYDROCHLORIDE 200 MG 100 CAPS</t>
  </si>
  <si>
    <t>37,45$</t>
  </si>
  <si>
    <t>22,70 $</t>
  </si>
  <si>
    <t>EPISTATUS MDB (MİDAZOLAM) 10 MG IN 1 ML OROMUCOSAL SOLUTION</t>
  </si>
  <si>
    <t>ROMIDEPSIN-REACH ROMIDEPSIN 10 MG POWDER FOR INJECTION VIAL, AND SOLVENT FOR RECONSTITUTION VIAL</t>
  </si>
  <si>
    <t>VAND SPAL 100 MG 30 TABLETS</t>
  </si>
  <si>
    <t>VAND SPAL 300 MG 30 TABLETS</t>
  </si>
  <si>
    <t>MELP SPAL-P 50 MG POWDER FOR SOLUTION FOR INFUSION/INJECTION 1 VIAL</t>
  </si>
  <si>
    <t>DACT SPAL 0,5 MG 1 VIAL</t>
  </si>
  <si>
    <t>Daktinomycin</t>
  </si>
  <si>
    <t>JAMP TRETINOIN 10 MG 100 CAPSULES</t>
  </si>
  <si>
    <t>IMMUKIN 2X106 IU (01 MG) SOLUTION FOR INJECTION</t>
  </si>
  <si>
    <t>PALIT SPAL-P 100 MG/20 ML FOR INTRAVENOUS 1 VIAL</t>
  </si>
  <si>
    <t>CIPLA PACLITAXEL 100 MG POWDER FOR INJECTION</t>
  </si>
  <si>
    <t xml:space="preserve">DOXEPIN-NEURAXPHARM 10 MG FILM-TABS         </t>
  </si>
  <si>
    <t xml:space="preserve">DOXEPIN-NEURAXPHARM 25 MG 50 FILM-TABS       </t>
  </si>
  <si>
    <t>ESIDREX 25 MG 100 TABLETTEN</t>
  </si>
  <si>
    <t>CYSTADROPS 3,8 MG/ML EYE DROPS SOLUTION</t>
  </si>
  <si>
    <t>MELPHALAN 50 MG POWDER AND SOLVENT FOR SOLUTION FOR INJECTION/INFUSION</t>
  </si>
  <si>
    <t xml:space="preserve">(NORAVID/DEFIBROTIDE) DEFITELIO 200 MG 10 FLK.              </t>
  </si>
  <si>
    <t>YURT DIŞI İLAÇ FİYAT LİSTESİ (EK-4/C)</t>
  </si>
  <si>
    <t>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</si>
</sst>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;[Red]\-#,##0.00\ [$€-1]"/>
    <numFmt numFmtId="165" formatCode="#,##0.00\ [$€-1]"/>
    <numFmt numFmtId="166" formatCode="0;[Red]0"/>
    <numFmt numFmtId="167" formatCode="#,##0.00\ [$€-1];[Red]#,##0.00\ [$€-1]"/>
  </numFmts>
  <fonts count="14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78">
    <xf numFmtId="0" fontId="0" fillId="0" borderId="0" xfId="0"/>
    <xf numFmtId="14" fontId="8" fillId="2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165" fontId="2" fillId="2" borderId="1" xfId="0" applyNumberFormat="1" applyFont="1" applyFill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66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vertical="center" wrapText="1"/>
    </xf>
    <xf numFmtId="167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2" fillId="2" borderId="1" xfId="2" applyFont="1" applyFill="1" applyBorder="1" applyAlignment="1">
      <alignment horizontal="left" vertical="center" wrapText="1"/>
    </xf>
    <xf numFmtId="0" fontId="4" fillId="2" borderId="0" xfId="0" applyFont="1" applyFill="1" applyBorder="1"/>
    <xf numFmtId="14" fontId="12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/>
    <xf numFmtId="14" fontId="2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3" fillId="2" borderId="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right" vertical="center"/>
    </xf>
    <xf numFmtId="1" fontId="2" fillId="2" borderId="2" xfId="0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90" xfId="2" xr:uid="{63912DFB-6843-4B06-9C31-E08A43B827EF}"/>
    <cellStyle name="Normal_Sayfa1" xfId="1" xr:uid="{1C26E586-6B0A-4BE7-BB4B-3DC2B1A89D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2542340015\YURT%20DI&#350;I%20&#304;LA&#199;%20YEN&#304;%20ORTAK\&#304;LA&#199;%20&#304;STAT&#304;ST&#304;K%20&#199;ALI&#350;MALARI%20ANAL&#304;Z%20RAPORU\G&#220;NCEL%20EK-4C%20(SAF)%20-%20&#304;STAT&#304;ST&#304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-4C GÜNCEL LİSTE"/>
      <sheetName val="İSTATİSTİK"/>
    </sheetNames>
    <sheetDataSet>
      <sheetData sheetId="0" refreshError="1">
        <row r="2">
          <cell r="B2">
            <v>1111111100808</v>
          </cell>
          <cell r="C2" t="str">
            <v>ABRAXANE 100 MG 1 AMPUL</v>
          </cell>
          <cell r="D2" t="str">
            <v>Paklitaksel</v>
          </cell>
          <cell r="E2">
            <v>40379</v>
          </cell>
          <cell r="F2" t="str">
            <v>AKTİF</v>
          </cell>
          <cell r="G2">
            <v>2010</v>
          </cell>
          <cell r="H2" t="str">
            <v>I358A</v>
          </cell>
          <cell r="I2">
            <v>250</v>
          </cell>
          <cell r="J2" t="str">
            <v>**</v>
          </cell>
        </row>
        <row r="3">
          <cell r="B3">
            <v>1111111100496</v>
          </cell>
          <cell r="C3" t="str">
            <v xml:space="preserve">NAGLAZYM 1 MG 5 ML 1 FLK.           </v>
          </cell>
          <cell r="D3" t="str">
            <v>Galsulfase</v>
          </cell>
          <cell r="E3" t="str">
            <v>2008 SSK DEVİR</v>
          </cell>
          <cell r="F3" t="str">
            <v>AKTİF</v>
          </cell>
          <cell r="G3">
            <v>2008</v>
          </cell>
          <cell r="H3" t="str">
            <v>I190A</v>
          </cell>
          <cell r="I3">
            <v>1490</v>
          </cell>
          <cell r="J3">
            <v>0</v>
          </cell>
        </row>
        <row r="4">
          <cell r="B4">
            <v>1111111101652</v>
          </cell>
          <cell r="C4" t="str">
            <v>ADIAZINE 500 MG 20 TABLET</v>
          </cell>
          <cell r="D4" t="str">
            <v>Sulfadiazine</v>
          </cell>
          <cell r="E4">
            <v>43294</v>
          </cell>
          <cell r="F4" t="str">
            <v>AKTİF</v>
          </cell>
          <cell r="G4">
            <v>2018</v>
          </cell>
          <cell r="H4" t="str">
            <v>I156A</v>
          </cell>
          <cell r="I4">
            <v>4.5</v>
          </cell>
          <cell r="J4" t="str">
            <v>**</v>
          </cell>
        </row>
        <row r="5">
          <cell r="B5">
            <v>1111111101002</v>
          </cell>
          <cell r="C5" t="str">
            <v>ALINIA 500 MG 30 TABLET</v>
          </cell>
          <cell r="D5" t="str">
            <v>Nitazoxanide</v>
          </cell>
          <cell r="E5">
            <v>41365</v>
          </cell>
          <cell r="F5" t="str">
            <v>AKTİF</v>
          </cell>
          <cell r="G5">
            <v>2013</v>
          </cell>
          <cell r="H5" t="str">
            <v>I264A</v>
          </cell>
          <cell r="I5">
            <v>953.64</v>
          </cell>
          <cell r="J5" t="str">
            <v>**</v>
          </cell>
        </row>
        <row r="6">
          <cell r="B6">
            <v>1111111101164</v>
          </cell>
          <cell r="C6" t="str">
            <v>VIMIZIM 5 MG/5 ML (1MG/ML) 1 VIAL</v>
          </cell>
          <cell r="D6" t="str">
            <v>Elosulfase Alfa</v>
          </cell>
          <cell r="E6">
            <v>41789</v>
          </cell>
          <cell r="F6" t="str">
            <v>AKTİF</v>
          </cell>
          <cell r="G6">
            <v>2014</v>
          </cell>
          <cell r="H6" t="str">
            <v>I512A</v>
          </cell>
          <cell r="I6">
            <v>890</v>
          </cell>
          <cell r="J6">
            <v>0</v>
          </cell>
        </row>
        <row r="7">
          <cell r="B7">
            <v>1111111100495</v>
          </cell>
          <cell r="C7" t="str">
            <v xml:space="preserve">MYOZYME 50 MG 1 FLK.             </v>
          </cell>
          <cell r="D7" t="str">
            <v>Alglucosidase alfa</v>
          </cell>
          <cell r="E7" t="str">
            <v>2008 SSK DEVİR</v>
          </cell>
          <cell r="F7" t="str">
            <v>AKTİF</v>
          </cell>
          <cell r="G7">
            <v>2008</v>
          </cell>
          <cell r="H7" t="str">
            <v>I199A</v>
          </cell>
          <cell r="I7">
            <v>440</v>
          </cell>
          <cell r="J7">
            <v>0</v>
          </cell>
        </row>
        <row r="8">
          <cell r="B8">
            <v>1111111101435</v>
          </cell>
          <cell r="C8" t="str">
            <v>AMBUTYRATE 250 MG/ML 100 ML POWDER FOR ORAL SOLUTİON</v>
          </cell>
          <cell r="D8" t="str">
            <v>Sodium Phenylbutyrate</v>
          </cell>
          <cell r="E8">
            <v>43473</v>
          </cell>
          <cell r="F8" t="str">
            <v>AKTİF</v>
          </cell>
          <cell r="G8">
            <v>2019</v>
          </cell>
          <cell r="H8" t="str">
            <v>I068D</v>
          </cell>
          <cell r="I8">
            <v>105</v>
          </cell>
          <cell r="J8" t="str">
            <v>**</v>
          </cell>
        </row>
        <row r="9">
          <cell r="B9">
            <v>1111111100932</v>
          </cell>
          <cell r="C9" t="str">
            <v>DUODOPA INTESTINAL GEL 100 ML 7 SACHETS</v>
          </cell>
          <cell r="D9" t="str">
            <v>Levodopa/Carbidopa</v>
          </cell>
          <cell r="E9">
            <v>40981</v>
          </cell>
          <cell r="F9" t="str">
            <v>AKTİF</v>
          </cell>
          <cell r="G9">
            <v>2012</v>
          </cell>
          <cell r="H9" t="str">
            <v>I030D</v>
          </cell>
          <cell r="I9">
            <v>755.16</v>
          </cell>
          <cell r="J9">
            <v>0</v>
          </cell>
        </row>
        <row r="10">
          <cell r="B10">
            <v>1111111100684</v>
          </cell>
          <cell r="C10" t="str">
            <v>AMILORIDE 5 MG 28 TABLET</v>
          </cell>
          <cell r="D10" t="str">
            <v>Amilorid</v>
          </cell>
          <cell r="E10" t="str">
            <v>2008 SSK DEVİR</v>
          </cell>
          <cell r="F10" t="str">
            <v>AKTİF</v>
          </cell>
          <cell r="G10">
            <v>2008</v>
          </cell>
          <cell r="H10" t="str">
            <v>I011A</v>
          </cell>
          <cell r="I10">
            <v>2.89</v>
          </cell>
          <cell r="J10" t="str">
            <v>**</v>
          </cell>
        </row>
        <row r="11">
          <cell r="B11">
            <v>1111111100026</v>
          </cell>
          <cell r="C11" t="str">
            <v xml:space="preserve">AMMONAPS 500 MG 250 TABLET           </v>
          </cell>
          <cell r="D11" t="str">
            <v>Fenilbutirat Sodyum</v>
          </cell>
          <cell r="E11" t="str">
            <v>2008 SSK DEVİR</v>
          </cell>
          <cell r="F11" t="str">
            <v>AKTİF</v>
          </cell>
          <cell r="G11">
            <v>2008</v>
          </cell>
          <cell r="H11" t="str">
            <v>I068A</v>
          </cell>
          <cell r="I11">
            <v>545</v>
          </cell>
          <cell r="J11" t="str">
            <v>**</v>
          </cell>
        </row>
        <row r="12">
          <cell r="B12">
            <v>1111111100446</v>
          </cell>
          <cell r="C12" t="str">
            <v xml:space="preserve">AMMONAPS 940 MG/G 266 G GRANUL  </v>
          </cell>
          <cell r="D12" t="str">
            <v>Fenilbutirat Sodyum</v>
          </cell>
          <cell r="E12" t="str">
            <v>2008 SSK DEVİR</v>
          </cell>
          <cell r="F12" t="str">
            <v>AKTİF</v>
          </cell>
          <cell r="G12">
            <v>2008</v>
          </cell>
          <cell r="H12" t="str">
            <v>I068B</v>
          </cell>
          <cell r="I12">
            <v>1100</v>
          </cell>
          <cell r="J12" t="str">
            <v>**</v>
          </cell>
        </row>
        <row r="13">
          <cell r="B13">
            <v>1111111100736</v>
          </cell>
          <cell r="C13" t="str">
            <v>AMMONUL 50 ML 1 AMPUL</v>
          </cell>
          <cell r="D13" t="str">
            <v>Sodyum Fenil Asetat +sodyum benzoat</v>
          </cell>
          <cell r="E13">
            <v>39965</v>
          </cell>
          <cell r="F13" t="str">
            <v>AKTİF</v>
          </cell>
          <cell r="G13">
            <v>2009</v>
          </cell>
          <cell r="H13" t="str">
            <v>I311A</v>
          </cell>
          <cell r="I13">
            <v>700</v>
          </cell>
          <cell r="J13" t="str">
            <v>**</v>
          </cell>
        </row>
        <row r="14">
          <cell r="B14">
            <v>1111111101075</v>
          </cell>
          <cell r="C14" t="str">
            <v>AMPHETAMINE SALTS 30 MG 100 TABLETS</v>
          </cell>
          <cell r="D14" t="str">
            <v>Amphetamin Sulphate / Dexamphetamin sulphate</v>
          </cell>
          <cell r="E14">
            <v>41800</v>
          </cell>
          <cell r="F14" t="str">
            <v>AKTİF</v>
          </cell>
          <cell r="G14">
            <v>2014</v>
          </cell>
          <cell r="H14" t="str">
            <v>I504A</v>
          </cell>
          <cell r="I14" t="str">
            <v>144,30 $</v>
          </cell>
          <cell r="J14" t="str">
            <v>**</v>
          </cell>
        </row>
        <row r="15">
          <cell r="B15">
            <v>1111111100490</v>
          </cell>
          <cell r="C15" t="str">
            <v xml:space="preserve">KINERET 100 MG 28 AMP.             </v>
          </cell>
          <cell r="D15" t="str">
            <v>Anakinra</v>
          </cell>
          <cell r="E15" t="str">
            <v>2008 SSK DEVİR</v>
          </cell>
          <cell r="F15" t="str">
            <v>AKTİF</v>
          </cell>
          <cell r="G15">
            <v>2008</v>
          </cell>
          <cell r="H15" t="str">
            <v>I183A</v>
          </cell>
          <cell r="I15">
            <v>867.25</v>
          </cell>
          <cell r="J15">
            <v>0</v>
          </cell>
        </row>
        <row r="16">
          <cell r="B16">
            <v>1111111100882</v>
          </cell>
          <cell r="C16" t="str">
            <v>FOLOTYN 20 MG/ML 1 VIAL</v>
          </cell>
          <cell r="D16" t="str">
            <v>Pralatrexate</v>
          </cell>
          <cell r="E16">
            <v>40820</v>
          </cell>
          <cell r="F16" t="str">
            <v>AKTİF</v>
          </cell>
          <cell r="G16">
            <v>2011</v>
          </cell>
          <cell r="H16" t="str">
            <v>I395A</v>
          </cell>
          <cell r="I16">
            <v>2319.04</v>
          </cell>
          <cell r="J16">
            <v>0</v>
          </cell>
        </row>
        <row r="17">
          <cell r="B17">
            <v>1111111100946</v>
          </cell>
          <cell r="C17" t="str">
            <v>CYSTADROPS 0,55% 5 ML VIAL EYE DROPS</v>
          </cell>
          <cell r="D17" t="str">
            <v xml:space="preserve">Cysteamine Hydrochloride </v>
          </cell>
          <cell r="E17">
            <v>41102</v>
          </cell>
          <cell r="F17" t="str">
            <v>AKTİF</v>
          </cell>
          <cell r="G17">
            <v>2012</v>
          </cell>
          <cell r="H17" t="str">
            <v>I050D</v>
          </cell>
          <cell r="I17">
            <v>655</v>
          </cell>
          <cell r="J17">
            <v>0</v>
          </cell>
        </row>
        <row r="18">
          <cell r="B18">
            <v>1111111100892</v>
          </cell>
          <cell r="C18" t="str">
            <v>ANCOTIL 2,5 G  5X250 ML SOLUTION FOR INFUSION BOTTLE</v>
          </cell>
          <cell r="D18" t="str">
            <v>Flucytosine</v>
          </cell>
          <cell r="E18">
            <v>40820</v>
          </cell>
          <cell r="F18" t="str">
            <v>AKTİF</v>
          </cell>
          <cell r="G18">
            <v>2011</v>
          </cell>
          <cell r="H18" t="str">
            <v>I070B</v>
          </cell>
          <cell r="I18">
            <v>273.3</v>
          </cell>
          <cell r="J18" t="str">
            <v>**</v>
          </cell>
        </row>
        <row r="19">
          <cell r="B19">
            <v>1111111100031</v>
          </cell>
          <cell r="C19" t="str">
            <v xml:space="preserve">ANCOTIL 500 MG 100 TABLET          </v>
          </cell>
          <cell r="D19" t="str">
            <v>Flucytosine</v>
          </cell>
          <cell r="E19" t="str">
            <v>2008 SSK DEVİR</v>
          </cell>
          <cell r="F19" t="str">
            <v>AKTİF</v>
          </cell>
          <cell r="G19">
            <v>2008</v>
          </cell>
          <cell r="H19" t="str">
            <v>I070A</v>
          </cell>
          <cell r="I19">
            <v>64.7</v>
          </cell>
          <cell r="J19" t="str">
            <v>**</v>
          </cell>
        </row>
        <row r="20">
          <cell r="B20">
            <v>1111111100740</v>
          </cell>
          <cell r="C20" t="str">
            <v>MYLOTARG 5 MG 20 ML 1 AMP.</v>
          </cell>
          <cell r="D20" t="str">
            <v>Gemtuzumab</v>
          </cell>
          <cell r="E20">
            <v>43028</v>
          </cell>
          <cell r="F20" t="str">
            <v>AKTİF</v>
          </cell>
          <cell r="G20">
            <v>2017</v>
          </cell>
          <cell r="H20" t="str">
            <v>I076A</v>
          </cell>
          <cell r="I20">
            <v>5600</v>
          </cell>
          <cell r="J20">
            <v>0</v>
          </cell>
        </row>
        <row r="21">
          <cell r="B21">
            <v>1111111101573</v>
          </cell>
          <cell r="C21" t="str">
            <v>APO-TETRABENAZINE 25 MG 100 TB (*)</v>
          </cell>
          <cell r="D21" t="str">
            <v>Tetrabenazine</v>
          </cell>
          <cell r="E21">
            <v>43042</v>
          </cell>
          <cell r="F21" t="str">
            <v>AKTİF</v>
          </cell>
          <cell r="G21">
            <v>2017</v>
          </cell>
          <cell r="H21" t="str">
            <v>I164A</v>
          </cell>
          <cell r="I21">
            <v>50</v>
          </cell>
          <cell r="J21" t="str">
            <v>**</v>
          </cell>
        </row>
        <row r="22">
          <cell r="B22">
            <v>1111111100631</v>
          </cell>
          <cell r="C22" t="str">
            <v xml:space="preserve">APRESOLINE (HYDRALAZINE) 25 MG 84 TABLET     </v>
          </cell>
          <cell r="D22" t="str">
            <v>Hydralazin</v>
          </cell>
          <cell r="E22" t="str">
            <v>2008 SSK DEVİR</v>
          </cell>
          <cell r="F22" t="str">
            <v>AKTİF</v>
          </cell>
          <cell r="G22">
            <v>2008</v>
          </cell>
          <cell r="H22" t="str">
            <v>I083C</v>
          </cell>
          <cell r="I22">
            <v>22.15</v>
          </cell>
          <cell r="J22" t="str">
            <v>**</v>
          </cell>
        </row>
        <row r="23">
          <cell r="B23">
            <v>1111111101835</v>
          </cell>
          <cell r="C23" t="str">
            <v xml:space="preserve">SII ONCO-BCG 40 MG/ML 2 VIAL </v>
          </cell>
          <cell r="D23" t="str">
            <v xml:space="preserve">BCG canlı intravezikal </v>
          </cell>
          <cell r="E23">
            <v>43836</v>
          </cell>
          <cell r="F23" t="str">
            <v>AKTİF</v>
          </cell>
          <cell r="G23">
            <v>2020</v>
          </cell>
          <cell r="H23" t="str">
            <v>I443C</v>
          </cell>
          <cell r="I23">
            <v>158</v>
          </cell>
          <cell r="J23">
            <v>0</v>
          </cell>
        </row>
        <row r="24">
          <cell r="B24">
            <v>1111111100835</v>
          </cell>
          <cell r="C24" t="str">
            <v>AQUADEKS PEDIATRIC LIQUID  1x60 ML</v>
          </cell>
          <cell r="D24" t="str">
            <v>Antioksidan özellikte multivitamin ve mineral desteği</v>
          </cell>
          <cell r="E24">
            <v>40574</v>
          </cell>
          <cell r="F24" t="str">
            <v>AKTİF</v>
          </cell>
          <cell r="G24">
            <v>2011</v>
          </cell>
          <cell r="H24" t="str">
            <v>I364A</v>
          </cell>
          <cell r="I24">
            <v>22.75</v>
          </cell>
          <cell r="J24" t="str">
            <v>**</v>
          </cell>
        </row>
        <row r="25">
          <cell r="B25">
            <v>1111111101617</v>
          </cell>
          <cell r="C25" t="str">
            <v>DUPIXENT 300 MG/2 ML 2 PREFILLED SYRINGE</v>
          </cell>
          <cell r="D25" t="str">
            <v>Dupilumab</v>
          </cell>
          <cell r="E25">
            <v>43505</v>
          </cell>
          <cell r="F25" t="str">
            <v>AKTİF</v>
          </cell>
          <cell r="G25">
            <v>2019</v>
          </cell>
          <cell r="H25" t="str">
            <v>I538A</v>
          </cell>
          <cell r="I25">
            <v>1407.69</v>
          </cell>
          <cell r="J25">
            <v>0</v>
          </cell>
        </row>
        <row r="26">
          <cell r="B26">
            <v>1111111101250</v>
          </cell>
          <cell r="C26" t="str">
            <v>ONKO BCG 100 MG/ML 1 VIAL</v>
          </cell>
          <cell r="D26" t="str">
            <v>Bacillus Calmette-Guerin(BCG) strains</v>
          </cell>
          <cell r="E26">
            <v>43146</v>
          </cell>
          <cell r="F26" t="str">
            <v>AKTİF</v>
          </cell>
          <cell r="G26">
            <v>2018</v>
          </cell>
          <cell r="H26" t="str">
            <v>I443E</v>
          </cell>
          <cell r="I26">
            <v>158</v>
          </cell>
          <cell r="J26">
            <v>0</v>
          </cell>
        </row>
        <row r="27">
          <cell r="B27">
            <v>1111111100964</v>
          </cell>
          <cell r="C27" t="str">
            <v>BCG-MEDAC SET</v>
          </cell>
          <cell r="D27" t="str">
            <v>Bacillus Calmette-Guerin(BCG), Connaught alt-suşu</v>
          </cell>
          <cell r="E27">
            <v>41179</v>
          </cell>
          <cell r="F27" t="str">
            <v>AKTİF</v>
          </cell>
          <cell r="G27">
            <v>2012</v>
          </cell>
          <cell r="H27" t="str">
            <v>I443A</v>
          </cell>
          <cell r="I27">
            <v>160</v>
          </cell>
          <cell r="J27">
            <v>0</v>
          </cell>
        </row>
        <row r="28">
          <cell r="B28">
            <v>1111111100846</v>
          </cell>
          <cell r="C28" t="str">
            <v>CIMAHER 5 MG/ML 4 AMP.</v>
          </cell>
          <cell r="D28" t="str">
            <v>Nimotuzumab</v>
          </cell>
          <cell r="E28">
            <v>40574</v>
          </cell>
          <cell r="F28" t="str">
            <v>AKTİF</v>
          </cell>
          <cell r="G28">
            <v>2011</v>
          </cell>
          <cell r="H28" t="str">
            <v>I371A</v>
          </cell>
          <cell r="I28">
            <v>1085</v>
          </cell>
          <cell r="J28">
            <v>0</v>
          </cell>
        </row>
        <row r="29">
          <cell r="B29">
            <v>1111111100725</v>
          </cell>
          <cell r="C29" t="str">
            <v>ATRIANCE 250 MG/50 ML (5MG/ML) 50 ML 6 VIAL</v>
          </cell>
          <cell r="D29" t="str">
            <v>Nelarabin</v>
          </cell>
          <cell r="E29">
            <v>39965</v>
          </cell>
          <cell r="F29" t="str">
            <v>AKTİF</v>
          </cell>
          <cell r="G29">
            <v>2009</v>
          </cell>
          <cell r="H29" t="str">
            <v>I307A</v>
          </cell>
          <cell r="I29">
            <v>1600</v>
          </cell>
          <cell r="J29" t="str">
            <v>**</v>
          </cell>
        </row>
        <row r="30">
          <cell r="B30">
            <v>1111111100766</v>
          </cell>
          <cell r="C30" t="str">
            <v>CARDIOXANE 500 MG 1 VIAL</v>
          </cell>
          <cell r="D30" t="str">
            <v>Lyophilized dexrazoxane</v>
          </cell>
          <cell r="E30">
            <v>43376</v>
          </cell>
          <cell r="F30" t="str">
            <v>AKTİF</v>
          </cell>
          <cell r="G30">
            <v>2018</v>
          </cell>
          <cell r="H30" t="str">
            <v>I231B</v>
          </cell>
          <cell r="I30">
            <v>177.5</v>
          </cell>
          <cell r="J30">
            <v>0</v>
          </cell>
        </row>
        <row r="31">
          <cell r="B31">
            <v>1111111100770</v>
          </cell>
          <cell r="C31" t="str">
            <v>NPLATE 250 µG FLK.</v>
          </cell>
          <cell r="D31" t="str">
            <v>Romiplostim</v>
          </cell>
          <cell r="E31">
            <v>40193</v>
          </cell>
          <cell r="F31" t="str">
            <v>AKTİF</v>
          </cell>
          <cell r="G31">
            <v>2010</v>
          </cell>
          <cell r="H31" t="str">
            <v>I326A</v>
          </cell>
          <cell r="I31">
            <v>512.13</v>
          </cell>
          <cell r="J31">
            <v>0</v>
          </cell>
        </row>
        <row r="32">
          <cell r="B32">
            <v>1111111101608</v>
          </cell>
          <cell r="C32" t="str">
            <v>BCG CULTURE SSI 30 MG 4 VIALS</v>
          </cell>
          <cell r="D32" t="str">
            <v>Bacillus Calmette-Guerin (BCG), Danish strain 1331</v>
          </cell>
          <cell r="E32">
            <v>43473</v>
          </cell>
          <cell r="F32" t="str">
            <v>AKTİF</v>
          </cell>
          <cell r="G32">
            <v>2019</v>
          </cell>
          <cell r="H32" t="str">
            <v>I443F</v>
          </cell>
          <cell r="I32">
            <v>158</v>
          </cell>
          <cell r="J32">
            <v>0</v>
          </cell>
        </row>
        <row r="33">
          <cell r="B33">
            <v>1111111100078</v>
          </cell>
          <cell r="C33" t="str">
            <v xml:space="preserve">BENZTROPINE 2 MG 100 TABLET           </v>
          </cell>
          <cell r="D33" t="str">
            <v>Benztropin Mesilate</v>
          </cell>
          <cell r="E33" t="str">
            <v>2008 SSK DEVİR</v>
          </cell>
          <cell r="F33" t="str">
            <v>AKTİF</v>
          </cell>
          <cell r="G33">
            <v>2008</v>
          </cell>
          <cell r="H33" t="str">
            <v>I021A</v>
          </cell>
          <cell r="I33">
            <v>17.25</v>
          </cell>
          <cell r="J33" t="str">
            <v>**</v>
          </cell>
        </row>
        <row r="34">
          <cell r="B34">
            <v>1111111100081</v>
          </cell>
          <cell r="C34" t="str">
            <v xml:space="preserve">BETAIN HCL 1000 G POWDER           </v>
          </cell>
          <cell r="D34" t="str">
            <v>Betain HCL</v>
          </cell>
          <cell r="E34" t="str">
            <v>2008 SSK DEVİR</v>
          </cell>
          <cell r="F34" t="str">
            <v>AKTİF</v>
          </cell>
          <cell r="G34">
            <v>2008</v>
          </cell>
          <cell r="H34" t="str">
            <v>I022A</v>
          </cell>
          <cell r="I34">
            <v>48.55</v>
          </cell>
          <cell r="J34" t="str">
            <v>**</v>
          </cell>
        </row>
        <row r="35">
          <cell r="B35">
            <v>1111111100669</v>
          </cell>
          <cell r="C35" t="str">
            <v xml:space="preserve">IXEMPRA 45 MG FLK.              </v>
          </cell>
          <cell r="D35" t="str">
            <v>Ixabepilone</v>
          </cell>
          <cell r="E35" t="str">
            <v>2008 SSK DEVİR</v>
          </cell>
          <cell r="F35" t="str">
            <v>AKTİF</v>
          </cell>
          <cell r="G35">
            <v>2008</v>
          </cell>
          <cell r="H35" t="str">
            <v>I270B</v>
          </cell>
          <cell r="I35">
            <v>1050</v>
          </cell>
          <cell r="J35">
            <v>0</v>
          </cell>
        </row>
        <row r="36">
          <cell r="B36">
            <v>1111111100670</v>
          </cell>
          <cell r="C36" t="str">
            <v xml:space="preserve">IXEMPRA 15 MG FLK.            </v>
          </cell>
          <cell r="D36" t="str">
            <v>Ixabepilone</v>
          </cell>
          <cell r="E36" t="str">
            <v>2008 SSK DEVİR</v>
          </cell>
          <cell r="F36" t="str">
            <v>AKTİF</v>
          </cell>
          <cell r="G36">
            <v>2008</v>
          </cell>
          <cell r="H36" t="str">
            <v>I270A</v>
          </cell>
          <cell r="I36">
            <v>350</v>
          </cell>
          <cell r="J36">
            <v>0</v>
          </cell>
        </row>
        <row r="37">
          <cell r="B37">
            <v>1111111101269</v>
          </cell>
          <cell r="C37" t="str">
            <v>BRONCHITOL 40 MG 280 CAPSULES (*)</v>
          </cell>
          <cell r="D37" t="str">
            <v>Mannitol </v>
          </cell>
          <cell r="E37">
            <v>42284</v>
          </cell>
          <cell r="F37" t="str">
            <v>AKTİF</v>
          </cell>
          <cell r="G37">
            <v>2015</v>
          </cell>
          <cell r="H37" t="str">
            <v>I522A</v>
          </cell>
          <cell r="I37">
            <v>336.04</v>
          </cell>
          <cell r="J37" t="str">
            <v>**</v>
          </cell>
        </row>
        <row r="38">
          <cell r="B38">
            <v>1111111101036</v>
          </cell>
          <cell r="C38" t="str">
            <v>CAPRELSA 100 MG 30 TABLET</v>
          </cell>
          <cell r="D38" t="str">
            <v>Vandetanib</v>
          </cell>
          <cell r="E38">
            <v>41543</v>
          </cell>
          <cell r="F38" t="str">
            <v>AKTİF</v>
          </cell>
          <cell r="G38">
            <v>2013</v>
          </cell>
          <cell r="H38" t="str">
            <v>I453B</v>
          </cell>
          <cell r="I38">
            <v>1399.94</v>
          </cell>
          <cell r="J38" t="str">
            <v>**</v>
          </cell>
        </row>
        <row r="39">
          <cell r="B39">
            <v>1111111100975</v>
          </cell>
          <cell r="C39" t="str">
            <v>CAPRELSA 300 MG 30 TABLET</v>
          </cell>
          <cell r="D39" t="str">
            <v>Vandetanib</v>
          </cell>
          <cell r="E39">
            <v>41218</v>
          </cell>
          <cell r="F39" t="str">
            <v>AKTİF</v>
          </cell>
          <cell r="G39">
            <v>2012</v>
          </cell>
          <cell r="H39" t="str">
            <v>I453A</v>
          </cell>
          <cell r="I39">
            <v>3690</v>
          </cell>
          <cell r="J39" t="str">
            <v>**</v>
          </cell>
        </row>
        <row r="40">
          <cell r="B40">
            <v>1111111100109</v>
          </cell>
          <cell r="C40" t="str">
            <v xml:space="preserve">CAPTIMER 100 MG 50 DRJ.            </v>
          </cell>
          <cell r="D40" t="str">
            <v>Tiopronin</v>
          </cell>
          <cell r="E40" t="str">
            <v>2008 SSK DEVİR</v>
          </cell>
          <cell r="F40" t="str">
            <v>AKTİF</v>
          </cell>
          <cell r="G40">
            <v>2008</v>
          </cell>
          <cell r="H40" t="str">
            <v>I173A</v>
          </cell>
          <cell r="I40">
            <v>22.31</v>
          </cell>
          <cell r="J40" t="str">
            <v>**</v>
          </cell>
        </row>
        <row r="41">
          <cell r="B41">
            <v>1111111100112</v>
          </cell>
          <cell r="C41" t="str">
            <v xml:space="preserve">CAPTIMER 250 MG 100 DRJ.          </v>
          </cell>
          <cell r="D41" t="str">
            <v>Tiopronin</v>
          </cell>
          <cell r="E41" t="str">
            <v>2008 SSK DEVİR</v>
          </cell>
          <cell r="F41" t="str">
            <v>AKTİF</v>
          </cell>
          <cell r="G41">
            <v>2008</v>
          </cell>
          <cell r="H41" t="str">
            <v>I173B</v>
          </cell>
          <cell r="I41">
            <v>59.32</v>
          </cell>
          <cell r="J41" t="str">
            <v>**</v>
          </cell>
        </row>
        <row r="42">
          <cell r="B42">
            <v>1111111101454</v>
          </cell>
          <cell r="C42" t="str">
            <v>CHOLBAM 250 MG 90 CAPSULES</v>
          </cell>
          <cell r="D42" t="str">
            <v>Acide cholique</v>
          </cell>
          <cell r="E42">
            <v>42828</v>
          </cell>
          <cell r="F42" t="str">
            <v>AKTİF</v>
          </cell>
          <cell r="G42">
            <v>2017</v>
          </cell>
          <cell r="H42" t="str">
            <v>I531B</v>
          </cell>
          <cell r="I42">
            <v>17550</v>
          </cell>
          <cell r="J42">
            <v>0</v>
          </cell>
        </row>
        <row r="43">
          <cell r="B43">
            <v>1111111100487</v>
          </cell>
          <cell r="C43" t="str">
            <v xml:space="preserve">ERWINASE 10.000 IU 5 FLK.       </v>
          </cell>
          <cell r="D43" t="str">
            <v>Asparaginaz</v>
          </cell>
          <cell r="E43" t="str">
            <v>2008 SSK DEVİR</v>
          </cell>
          <cell r="F43" t="str">
            <v>AKTİF</v>
          </cell>
          <cell r="G43">
            <v>2008</v>
          </cell>
          <cell r="H43" t="str">
            <v>I184A</v>
          </cell>
          <cell r="I43">
            <v>2595</v>
          </cell>
          <cell r="J43">
            <v>0</v>
          </cell>
        </row>
        <row r="44">
          <cell r="B44">
            <v>1111111100862</v>
          </cell>
          <cell r="C44" t="str">
            <v>INOVELON 400 MG 60 TABLET</v>
          </cell>
          <cell r="D44" t="str">
            <v>Rufinamide</v>
          </cell>
          <cell r="E44">
            <v>40641</v>
          </cell>
          <cell r="F44" t="str">
            <v>AKTİF</v>
          </cell>
          <cell r="G44">
            <v>2011</v>
          </cell>
          <cell r="H44" t="str">
            <v>I343B</v>
          </cell>
          <cell r="I44">
            <v>122</v>
          </cell>
          <cell r="J44">
            <v>0</v>
          </cell>
        </row>
        <row r="45">
          <cell r="B45">
            <v>1111111100785</v>
          </cell>
          <cell r="C45" t="str">
            <v>DIACOMIT 250 MG 60 SAŞE</v>
          </cell>
          <cell r="D45" t="str">
            <v>Sitiripentol</v>
          </cell>
          <cell r="E45">
            <v>40193</v>
          </cell>
          <cell r="F45" t="str">
            <v>AKTİF</v>
          </cell>
          <cell r="G45">
            <v>2010</v>
          </cell>
          <cell r="H45" t="str">
            <v>I336A</v>
          </cell>
          <cell r="I45">
            <v>170</v>
          </cell>
          <cell r="J45">
            <v>0</v>
          </cell>
        </row>
        <row r="46">
          <cell r="B46">
            <v>1111111101461</v>
          </cell>
          <cell r="C46" t="str">
            <v>DACTICIN 0,5 MG 1 VIAL</v>
          </cell>
          <cell r="D46" t="str">
            <v>Actinomycine-D</v>
          </cell>
          <cell r="E46">
            <v>42744</v>
          </cell>
          <cell r="F46" t="str">
            <v>AKTİF</v>
          </cell>
          <cell r="G46">
            <v>2017</v>
          </cell>
          <cell r="H46" t="str">
            <v>I305A</v>
          </cell>
          <cell r="I46">
            <v>62.5</v>
          </cell>
          <cell r="J46">
            <v>0</v>
          </cell>
        </row>
        <row r="47">
          <cell r="B47">
            <v>1111111100328</v>
          </cell>
          <cell r="C47" t="str">
            <v>TRIENTINE DIHYDROCHLORIDE 300 MG 100 CAPSULES</v>
          </cell>
          <cell r="D47" t="str">
            <v>Trientine Dihidroklorid</v>
          </cell>
          <cell r="E47" t="str">
            <v>2008 SSK DEVİR</v>
          </cell>
          <cell r="F47" t="str">
            <v>AKTİF</v>
          </cell>
          <cell r="G47">
            <v>2008</v>
          </cell>
          <cell r="H47" t="str">
            <v>I176B</v>
          </cell>
          <cell r="I47">
            <v>3520</v>
          </cell>
          <cell r="J47">
            <v>0</v>
          </cell>
        </row>
        <row r="48">
          <cell r="B48">
            <v>1111111101061</v>
          </cell>
          <cell r="C48" t="str">
            <v>CELLCEPT 500 MG 4 FLAKON</v>
          </cell>
          <cell r="D48" t="str">
            <v>Mycophenolate mofetil IV.</v>
          </cell>
          <cell r="E48">
            <v>41800</v>
          </cell>
          <cell r="F48" t="str">
            <v>AKTİF</v>
          </cell>
          <cell r="G48">
            <v>2014</v>
          </cell>
          <cell r="H48" t="str">
            <v>I472B</v>
          </cell>
          <cell r="I48">
            <v>71.53</v>
          </cell>
          <cell r="J48" t="str">
            <v>**</v>
          </cell>
        </row>
        <row r="49">
          <cell r="B49">
            <v>1111111100116</v>
          </cell>
          <cell r="C49" t="str">
            <v xml:space="preserve">CEREBROLYSIN 1 ML 10 FLK.          </v>
          </cell>
          <cell r="D49" t="str">
            <v xml:space="preserve">Cerebrolysin (Porcine Brain Extract) </v>
          </cell>
          <cell r="E49" t="str">
            <v>2008 SSK DEVİR</v>
          </cell>
          <cell r="F49" t="str">
            <v>AKTİF</v>
          </cell>
          <cell r="G49">
            <v>2008</v>
          </cell>
          <cell r="H49" t="str">
            <v>I035A</v>
          </cell>
          <cell r="I49">
            <v>7.5</v>
          </cell>
          <cell r="J49" t="str">
            <v>**</v>
          </cell>
        </row>
        <row r="50">
          <cell r="B50">
            <v>1111111101270</v>
          </cell>
          <cell r="C50" t="str">
            <v>CEREBROLYSINE 5 ML 5 AMP</v>
          </cell>
          <cell r="D50" t="str">
            <v>Peptide Porcine Brain Extract</v>
          </cell>
          <cell r="E50">
            <v>43473</v>
          </cell>
          <cell r="F50" t="str">
            <v>AKTİF</v>
          </cell>
          <cell r="G50">
            <v>2019</v>
          </cell>
          <cell r="H50" t="str">
            <v>I035A</v>
          </cell>
          <cell r="I50">
            <v>16</v>
          </cell>
          <cell r="J50" t="str">
            <v>**</v>
          </cell>
        </row>
        <row r="51">
          <cell r="B51">
            <v>1111111100326</v>
          </cell>
          <cell r="C51" t="str">
            <v>THYROGEN 0.9 MG 2 AMP.</v>
          </cell>
          <cell r="D51" t="str">
            <v>Thyrotropin Alfa</v>
          </cell>
          <cell r="E51" t="str">
            <v>2008 SSK DEVİR</v>
          </cell>
          <cell r="F51" t="str">
            <v>AKTİF</v>
          </cell>
          <cell r="G51">
            <v>2008</v>
          </cell>
          <cell r="H51" t="str">
            <v>I169A</v>
          </cell>
          <cell r="I51">
            <v>640.63</v>
          </cell>
          <cell r="J51">
            <v>0</v>
          </cell>
        </row>
        <row r="52">
          <cell r="B52">
            <v>1111111100124</v>
          </cell>
          <cell r="C52" t="str">
            <v xml:space="preserve">COENZYME Q 10 100 MG 60 CAPSULES     </v>
          </cell>
          <cell r="D52" t="str">
            <v>Coenzyme Q</v>
          </cell>
          <cell r="E52" t="str">
            <v>2008 SSK DEVİR</v>
          </cell>
          <cell r="F52" t="str">
            <v>AKTİF</v>
          </cell>
          <cell r="G52">
            <v>2008</v>
          </cell>
          <cell r="H52" t="str">
            <v>I044F</v>
          </cell>
          <cell r="I52">
            <v>34</v>
          </cell>
          <cell r="J52">
            <v>0</v>
          </cell>
        </row>
        <row r="53">
          <cell r="B53">
            <v>1111111101183</v>
          </cell>
          <cell r="C53" t="str">
            <v xml:space="preserve">DL-3 HYDROXYBUTYRIC ACID,SODIUM SALT POWDER </v>
          </cell>
          <cell r="D53" t="str">
            <v xml:space="preserve">DL-3 Hydroxybutyric acid </v>
          </cell>
          <cell r="E53">
            <v>41871</v>
          </cell>
          <cell r="F53" t="str">
            <v>AKTİF</v>
          </cell>
          <cell r="G53">
            <v>2014</v>
          </cell>
          <cell r="H53" t="str">
            <v>I510A</v>
          </cell>
          <cell r="I53">
            <v>175</v>
          </cell>
          <cell r="J53">
            <v>0</v>
          </cell>
        </row>
        <row r="54">
          <cell r="B54">
            <v>1111111101801</v>
          </cell>
          <cell r="C54" t="str">
            <v>CLOBIUM 10 (CLOBAZAM 10 MG SCORED 60 TABLET)</v>
          </cell>
          <cell r="D54" t="str">
            <v>Clobazam</v>
          </cell>
          <cell r="E54">
            <v>43692</v>
          </cell>
          <cell r="F54" t="str">
            <v>AKTİF</v>
          </cell>
          <cell r="G54">
            <v>2019</v>
          </cell>
          <cell r="H54" t="str">
            <v>I043A</v>
          </cell>
          <cell r="I54">
            <v>3.5</v>
          </cell>
          <cell r="J54" t="str">
            <v>**</v>
          </cell>
        </row>
        <row r="55">
          <cell r="B55">
            <v>1111111101592</v>
          </cell>
          <cell r="C55" t="str">
            <v>NEUTRAFENIL MICRO R 4X110 GR MICRO TB.</v>
          </cell>
          <cell r="D55" t="str">
            <v>Large Neutral Amino Acids</v>
          </cell>
          <cell r="E55">
            <v>43505</v>
          </cell>
          <cell r="F55" t="str">
            <v>AKTİF</v>
          </cell>
          <cell r="G55">
            <v>2019</v>
          </cell>
          <cell r="H55" t="str">
            <v>I539A</v>
          </cell>
          <cell r="I55">
            <v>300</v>
          </cell>
          <cell r="J55">
            <v>0</v>
          </cell>
        </row>
        <row r="56">
          <cell r="B56">
            <v>1111111101662</v>
          </cell>
          <cell r="C56" t="str">
            <v>AMEKRIN 75 MG/1.5 ML 6 VIALS</v>
          </cell>
          <cell r="D56" t="str">
            <v>Amsacrine</v>
          </cell>
          <cell r="E56">
            <v>43311</v>
          </cell>
          <cell r="F56" t="str">
            <v>AKTİF</v>
          </cell>
          <cell r="G56">
            <v>2018</v>
          </cell>
          <cell r="H56" t="str">
            <v>I012A</v>
          </cell>
          <cell r="I56">
            <v>1495</v>
          </cell>
          <cell r="J56">
            <v>0</v>
          </cell>
        </row>
        <row r="57">
          <cell r="B57">
            <v>1111111101247</v>
          </cell>
          <cell r="C57" t="str">
            <v>LEMTRADA 12MG/1.2ML (10MG/ML) INJECTION</v>
          </cell>
          <cell r="D57" t="str">
            <v>Alemtuzumab</v>
          </cell>
          <cell r="E57">
            <v>42828</v>
          </cell>
          <cell r="F57" t="str">
            <v>AKTİF</v>
          </cell>
          <cell r="G57">
            <v>2017</v>
          </cell>
          <cell r="H57" t="str">
            <v>I532A</v>
          </cell>
          <cell r="I57">
            <v>6709.12</v>
          </cell>
          <cell r="J57">
            <v>0</v>
          </cell>
        </row>
        <row r="58">
          <cell r="B58">
            <v>1111111101681</v>
          </cell>
          <cell r="C58" t="str">
            <v>INOVELON 200 MG 60 TB</v>
          </cell>
          <cell r="D58" t="str">
            <v>Rufinamide</v>
          </cell>
          <cell r="E58">
            <v>43396</v>
          </cell>
          <cell r="F58" t="str">
            <v>AKTİF</v>
          </cell>
          <cell r="G58">
            <v>2018</v>
          </cell>
          <cell r="H58" t="str">
            <v>I343A</v>
          </cell>
          <cell r="I58">
            <v>61.39</v>
          </cell>
          <cell r="J58">
            <v>0</v>
          </cell>
        </row>
        <row r="59">
          <cell r="B59">
            <v>1111111100345</v>
          </cell>
          <cell r="C59" t="str">
            <v xml:space="preserve">METALCAPTASE 300 MG 100 TABLET         </v>
          </cell>
          <cell r="D59" t="str">
            <v>Penicillamine</v>
          </cell>
          <cell r="E59" t="str">
            <v>2008 SSK DEVİR</v>
          </cell>
          <cell r="F59" t="str">
            <v>AKTİF</v>
          </cell>
          <cell r="G59">
            <v>2008</v>
          </cell>
          <cell r="H59" t="str">
            <v>I128C</v>
          </cell>
          <cell r="I59">
            <v>36.450000000000003</v>
          </cell>
          <cell r="J59">
            <v>0</v>
          </cell>
        </row>
        <row r="60">
          <cell r="B60">
            <v>1111111101548</v>
          </cell>
          <cell r="C60" t="str">
            <v xml:space="preserve">COLCHICINA  LIRCA 1 MG 60 TABLET     </v>
          </cell>
          <cell r="D60" t="str">
            <v>Colchicine</v>
          </cell>
          <cell r="E60">
            <v>42986</v>
          </cell>
          <cell r="F60" t="str">
            <v>AKTİF</v>
          </cell>
          <cell r="G60">
            <v>2017</v>
          </cell>
          <cell r="H60" t="str">
            <v>I045A</v>
          </cell>
          <cell r="I60">
            <v>6.6</v>
          </cell>
          <cell r="J60">
            <v>0</v>
          </cell>
        </row>
        <row r="61">
          <cell r="B61">
            <v>1111111101438</v>
          </cell>
          <cell r="C61" t="str">
            <v>DEKAS PLUS 60 SOFT GEL CAPSULES</v>
          </cell>
          <cell r="D61" t="str">
            <v>Multivitamins (A,D,E,K) and minerals</v>
          </cell>
          <cell r="E61">
            <v>42550</v>
          </cell>
          <cell r="F61" t="str">
            <v>AKTİF</v>
          </cell>
          <cell r="G61">
            <v>2016</v>
          </cell>
          <cell r="H61" t="str">
            <v>I530A</v>
          </cell>
          <cell r="I61" t="str">
            <v>38,00 $</v>
          </cell>
          <cell r="J61">
            <v>0</v>
          </cell>
        </row>
        <row r="62">
          <cell r="B62">
            <v>1111111100406</v>
          </cell>
          <cell r="C62" t="str">
            <v xml:space="preserve">NORMOSANG 250 MG 4 AMP.             </v>
          </cell>
          <cell r="D62" t="str">
            <v>Haemarginate</v>
          </cell>
          <cell r="E62" t="str">
            <v>2008 SSK DEVİR</v>
          </cell>
          <cell r="F62" t="str">
            <v>AKTİF</v>
          </cell>
          <cell r="G62">
            <v>2008</v>
          </cell>
          <cell r="H62" t="str">
            <v>I080A</v>
          </cell>
          <cell r="I62">
            <v>2248</v>
          </cell>
          <cell r="J62">
            <v>0</v>
          </cell>
        </row>
        <row r="63">
          <cell r="B63">
            <v>1111111101456</v>
          </cell>
          <cell r="C63" t="str">
            <v>L-THYROXINE 200MCG 6 AMP.</v>
          </cell>
          <cell r="D63" t="str">
            <v>Levothyroxine sodium</v>
          </cell>
          <cell r="E63">
            <v>42489</v>
          </cell>
          <cell r="F63" t="str">
            <v>AKTİF</v>
          </cell>
          <cell r="G63">
            <v>2016</v>
          </cell>
          <cell r="H63" t="str">
            <v>I346B</v>
          </cell>
          <cell r="I63">
            <v>278.5</v>
          </cell>
          <cell r="J63">
            <v>0</v>
          </cell>
        </row>
        <row r="64">
          <cell r="B64">
            <v>1111111101809</v>
          </cell>
          <cell r="C64" t="str">
            <v>DEXRAZOXANE KEMEX 500 MG VIAL</v>
          </cell>
          <cell r="D64" t="str">
            <v>Lyophilized dexrazoxane</v>
          </cell>
          <cell r="E64">
            <v>43745</v>
          </cell>
          <cell r="F64" t="str">
            <v>AKTİF</v>
          </cell>
          <cell r="G64">
            <v>2019</v>
          </cell>
          <cell r="H64" t="str">
            <v>I231B</v>
          </cell>
          <cell r="I64">
            <v>177.5</v>
          </cell>
          <cell r="J64">
            <v>0</v>
          </cell>
        </row>
        <row r="65">
          <cell r="B65">
            <v>1111111100044</v>
          </cell>
          <cell r="C65" t="str">
            <v>PHOSPHATE SANDOZ 500 MG  100 EFF TABLET</v>
          </cell>
          <cell r="D65" t="str">
            <v>Phosphate</v>
          </cell>
          <cell r="E65" t="str">
            <v>2008 SSK DEVİR</v>
          </cell>
          <cell r="F65" t="str">
            <v>AKTİF</v>
          </cell>
          <cell r="G65">
            <v>2008</v>
          </cell>
          <cell r="H65" t="str">
            <v>I136A</v>
          </cell>
          <cell r="I65">
            <v>27.15</v>
          </cell>
          <cell r="J65">
            <v>0</v>
          </cell>
        </row>
        <row r="66">
          <cell r="B66">
            <v>1111111101455</v>
          </cell>
          <cell r="C66" t="str">
            <v>CHOLBAM 50 MG 90 CAPSULES</v>
          </cell>
          <cell r="D66" t="str">
            <v>Acide cholique</v>
          </cell>
          <cell r="E66">
            <v>42828</v>
          </cell>
          <cell r="F66" t="str">
            <v>AKTİF</v>
          </cell>
          <cell r="G66">
            <v>2017</v>
          </cell>
          <cell r="H66" t="str">
            <v>I531A</v>
          </cell>
          <cell r="I66">
            <v>4950</v>
          </cell>
          <cell r="J66">
            <v>0</v>
          </cell>
        </row>
        <row r="67">
          <cell r="B67">
            <v>1111111101089</v>
          </cell>
          <cell r="C67" t="str">
            <v xml:space="preserve">COMETRIQ 4 ADET 140 MG (7X80 MG KAPSÜL ve 21X20 MG KAPSÜL ) </v>
          </cell>
          <cell r="D67" t="str">
            <v>Cabozantinib</v>
          </cell>
          <cell r="E67">
            <v>41806</v>
          </cell>
          <cell r="F67" t="str">
            <v>AKTİF</v>
          </cell>
          <cell r="G67">
            <v>2014</v>
          </cell>
          <cell r="H67" t="str">
            <v>I509A</v>
          </cell>
          <cell r="I67">
            <v>5090</v>
          </cell>
          <cell r="J67" t="str">
            <v>**</v>
          </cell>
        </row>
        <row r="68">
          <cell r="B68">
            <v>1111111100159</v>
          </cell>
          <cell r="C68" t="str">
            <v xml:space="preserve">COENZYME Q 10 200 MG 30 CAPSULES    </v>
          </cell>
          <cell r="D68" t="str">
            <v>Coenzyme Q</v>
          </cell>
          <cell r="E68" t="str">
            <v>2008 SSK DEVİR</v>
          </cell>
          <cell r="F68" t="str">
            <v>AKTİF</v>
          </cell>
          <cell r="G68">
            <v>2008</v>
          </cell>
          <cell r="H68" t="str">
            <v>I044H</v>
          </cell>
          <cell r="I68">
            <v>64.78</v>
          </cell>
          <cell r="J68">
            <v>0</v>
          </cell>
        </row>
        <row r="69">
          <cell r="B69">
            <v>1111111101816</v>
          </cell>
          <cell r="C69" t="str">
            <v>DIONDEL 100 MG 50 TB</v>
          </cell>
          <cell r="D69" t="str">
            <v>Flecainide Acetate</v>
          </cell>
          <cell r="E69">
            <v>43741</v>
          </cell>
          <cell r="F69" t="str">
            <v>AKTİF</v>
          </cell>
          <cell r="G69">
            <v>2019</v>
          </cell>
          <cell r="H69" t="str">
            <v xml:space="preserve">I069A </v>
          </cell>
          <cell r="I69">
            <v>12</v>
          </cell>
          <cell r="J69">
            <v>0</v>
          </cell>
        </row>
        <row r="70">
          <cell r="B70">
            <v>1111111101083</v>
          </cell>
          <cell r="C70" t="str">
            <v>COSOPT PF (PRESERVATIVE FREE) EYE DROPS 60X0,2ML</v>
          </cell>
          <cell r="D70" t="str">
            <v>Timolol Maleat,Dorzolamide hydrocloride</v>
          </cell>
          <cell r="E70">
            <v>41806</v>
          </cell>
          <cell r="F70" t="str">
            <v>AKTİF</v>
          </cell>
          <cell r="G70">
            <v>2014</v>
          </cell>
          <cell r="H70" t="str">
            <v>I507A</v>
          </cell>
          <cell r="I70">
            <v>27.5</v>
          </cell>
          <cell r="J70" t="str">
            <v>**</v>
          </cell>
        </row>
        <row r="71">
          <cell r="B71">
            <v>1111111100600</v>
          </cell>
          <cell r="C71" t="str">
            <v xml:space="preserve">COUMADIN 2 MG 20 TABLET         </v>
          </cell>
          <cell r="D71" t="str">
            <v>Varfarin</v>
          </cell>
          <cell r="E71" t="str">
            <v>2008 SSK DEVİR</v>
          </cell>
          <cell r="F71" t="str">
            <v>AKTİF</v>
          </cell>
          <cell r="G71">
            <v>2008</v>
          </cell>
          <cell r="H71" t="str">
            <v>I240B</v>
          </cell>
          <cell r="I71">
            <v>1.85</v>
          </cell>
          <cell r="J71" t="str">
            <v>**</v>
          </cell>
        </row>
        <row r="72">
          <cell r="B72">
            <v>1111111100160</v>
          </cell>
          <cell r="C72" t="str">
            <v xml:space="preserve">COENZYME Q 10 250 MG 30 CAPSULES     </v>
          </cell>
          <cell r="D72" t="str">
            <v>Coenzyme Q</v>
          </cell>
          <cell r="E72" t="str">
            <v>2008 SSK DEVİR</v>
          </cell>
          <cell r="F72" t="str">
            <v>AKTİF</v>
          </cell>
          <cell r="G72">
            <v>2008</v>
          </cell>
          <cell r="H72" t="str">
            <v>I044I</v>
          </cell>
          <cell r="I72">
            <v>71.47</v>
          </cell>
          <cell r="J72">
            <v>0</v>
          </cell>
        </row>
        <row r="73">
          <cell r="B73">
            <v>1111111101437</v>
          </cell>
          <cell r="C73" t="str">
            <v>DEKAS PLUS 60 ML LIQUID</v>
          </cell>
          <cell r="D73" t="str">
            <v>Multivitamins (A,D,E,K) and minerals</v>
          </cell>
          <cell r="E73">
            <v>42550</v>
          </cell>
          <cell r="F73" t="str">
            <v>AKTİF</v>
          </cell>
          <cell r="G73">
            <v>2016</v>
          </cell>
          <cell r="H73" t="str">
            <v>I530B</v>
          </cell>
          <cell r="I73" t="str">
            <v>22,75 $</v>
          </cell>
          <cell r="J73">
            <v>0</v>
          </cell>
        </row>
        <row r="74">
          <cell r="B74">
            <v>1111111101078</v>
          </cell>
          <cell r="C74" t="str">
            <v>DIACOMIT 500 MG 60 CAPSULES</v>
          </cell>
          <cell r="D74" t="str">
            <v>Stiripentol</v>
          </cell>
          <cell r="E74">
            <v>41583</v>
          </cell>
          <cell r="F74" t="str">
            <v>AKTİF</v>
          </cell>
          <cell r="G74">
            <v>2013</v>
          </cell>
          <cell r="H74" t="str">
            <v>I336B</v>
          </cell>
          <cell r="I74">
            <v>340</v>
          </cell>
          <cell r="J74">
            <v>0</v>
          </cell>
        </row>
        <row r="75">
          <cell r="B75">
            <v>1111111100210</v>
          </cell>
          <cell r="C75" t="str">
            <v xml:space="preserve">CYSTADENE 180 G TOZ (*)    </v>
          </cell>
          <cell r="D75" t="str">
            <v>Betain Anhydr</v>
          </cell>
          <cell r="E75" t="str">
            <v>2008 SSK DEVİR</v>
          </cell>
          <cell r="F75" t="str">
            <v>AKTİF</v>
          </cell>
          <cell r="G75">
            <v>2008</v>
          </cell>
          <cell r="H75" t="str">
            <v>I022B</v>
          </cell>
          <cell r="I75">
            <v>496.5</v>
          </cell>
          <cell r="J75" t="str">
            <v>**</v>
          </cell>
        </row>
        <row r="76">
          <cell r="B76">
            <v>1111111101044</v>
          </cell>
          <cell r="C76" t="str">
            <v>IMUNOVIR 500 MG 100 TABLET</v>
          </cell>
          <cell r="D76" t="str">
            <v>Inosine</v>
          </cell>
          <cell r="E76">
            <v>43031</v>
          </cell>
          <cell r="F76" t="str">
            <v>AKTİF</v>
          </cell>
          <cell r="G76">
            <v>2017</v>
          </cell>
          <cell r="H76" t="str">
            <v>I090A</v>
          </cell>
          <cell r="I76">
            <v>46.17</v>
          </cell>
          <cell r="J76">
            <v>0</v>
          </cell>
        </row>
        <row r="77">
          <cell r="B77">
            <v>1111111100213</v>
          </cell>
          <cell r="C77" t="str">
            <v xml:space="preserve">CYSTAGON 150 MG 100 TABLET (*)      </v>
          </cell>
          <cell r="D77" t="str">
            <v>Cysteamine Bitartarate</v>
          </cell>
          <cell r="E77" t="str">
            <v>2008 SSK DEVİR</v>
          </cell>
          <cell r="F77" t="str">
            <v>AKTİF</v>
          </cell>
          <cell r="G77">
            <v>2008</v>
          </cell>
          <cell r="H77" t="str">
            <v>I050B</v>
          </cell>
          <cell r="I77">
            <v>234.9</v>
          </cell>
          <cell r="J77" t="str">
            <v>**</v>
          </cell>
        </row>
        <row r="78">
          <cell r="B78">
            <v>1111111100215</v>
          </cell>
          <cell r="C78" t="str">
            <v xml:space="preserve">CYSTAGON 50 MG 100 TABLET (*)        </v>
          </cell>
          <cell r="D78" t="str">
            <v>Cysteamine Bitartarate</v>
          </cell>
          <cell r="E78" t="str">
            <v>2008 SSK DEVİR</v>
          </cell>
          <cell r="F78" t="str">
            <v>AKTİF</v>
          </cell>
          <cell r="G78">
            <v>2008</v>
          </cell>
          <cell r="H78" t="str">
            <v>I050A</v>
          </cell>
          <cell r="I78">
            <v>93</v>
          </cell>
          <cell r="J78" t="str">
            <v>**</v>
          </cell>
        </row>
        <row r="79">
          <cell r="B79">
            <v>1111111100522</v>
          </cell>
          <cell r="C79" t="str">
            <v xml:space="preserve">CYTOTECT CP 10 ML 1 FLK.           </v>
          </cell>
          <cell r="D79" t="str">
            <v>Cytomegalovirus immunglobulins</v>
          </cell>
          <cell r="E79" t="str">
            <v>2008 SSK DEVİR</v>
          </cell>
          <cell r="F79" t="str">
            <v>AKTİF</v>
          </cell>
          <cell r="G79">
            <v>2008</v>
          </cell>
          <cell r="H79" t="str">
            <v>I207A</v>
          </cell>
          <cell r="I79">
            <v>170</v>
          </cell>
          <cell r="J79">
            <v>0</v>
          </cell>
        </row>
        <row r="80">
          <cell r="B80">
            <v>1111111101773</v>
          </cell>
          <cell r="C80" t="str">
            <v>TROLOVOL 300 MG 30 TABLETS</v>
          </cell>
          <cell r="D80" t="str">
            <v>D-Penicillamine</v>
          </cell>
          <cell r="E80">
            <v>43595</v>
          </cell>
          <cell r="F80" t="str">
            <v>AKTİF</v>
          </cell>
          <cell r="G80">
            <v>2019</v>
          </cell>
          <cell r="H80" t="str">
            <v>I128C</v>
          </cell>
          <cell r="I80">
            <v>10.34</v>
          </cell>
          <cell r="J80">
            <v>0</v>
          </cell>
        </row>
        <row r="81">
          <cell r="B81">
            <v>1111111101745</v>
          </cell>
          <cell r="C81" t="str">
            <v>COLCHICINE SEID 1 MG 40 TABS</v>
          </cell>
          <cell r="D81" t="str">
            <v>Colchicine</v>
          </cell>
          <cell r="E81">
            <v>43545</v>
          </cell>
          <cell r="F81" t="str">
            <v>AKTİF</v>
          </cell>
          <cell r="G81">
            <v>2019</v>
          </cell>
          <cell r="H81" t="str">
            <v>I045A</v>
          </cell>
          <cell r="I81">
            <v>3.98</v>
          </cell>
          <cell r="J81">
            <v>0</v>
          </cell>
        </row>
        <row r="82">
          <cell r="B82">
            <v>1111111100249</v>
          </cell>
          <cell r="C82" t="str">
            <v xml:space="preserve">DAPSON 50 MG 100 TABLET            </v>
          </cell>
          <cell r="D82" t="str">
            <v>Dapson</v>
          </cell>
          <cell r="E82" t="str">
            <v>2008 SSK DEVİR</v>
          </cell>
          <cell r="F82" t="str">
            <v>AKTİF</v>
          </cell>
          <cell r="G82">
            <v>2008</v>
          </cell>
          <cell r="H82" t="str">
            <v>I052A</v>
          </cell>
          <cell r="I82">
            <v>30</v>
          </cell>
          <cell r="J82">
            <v>0</v>
          </cell>
        </row>
        <row r="83">
          <cell r="B83">
            <v>1111111100391</v>
          </cell>
          <cell r="C83" t="str">
            <v xml:space="preserve">NATULAN 50 MG 50 TABLET               </v>
          </cell>
          <cell r="D83" t="str">
            <v>Procarbazin</v>
          </cell>
          <cell r="E83" t="str">
            <v>2008 SSK DEVİR</v>
          </cell>
          <cell r="F83" t="str">
            <v>AKTİF</v>
          </cell>
          <cell r="G83">
            <v>2008</v>
          </cell>
          <cell r="H83" t="str">
            <v>I144A</v>
          </cell>
          <cell r="I83">
            <v>200</v>
          </cell>
          <cell r="J83">
            <v>0</v>
          </cell>
        </row>
        <row r="84">
          <cell r="B84">
            <v>1111111101637</v>
          </cell>
          <cell r="C84" t="str">
            <v>PETINIMID 250 MG 100 CAPSUL</v>
          </cell>
          <cell r="D84" t="str">
            <v>Ethosuximide</v>
          </cell>
          <cell r="E84">
            <v>43272</v>
          </cell>
          <cell r="F84" t="str">
            <v>AKTİF</v>
          </cell>
          <cell r="G84">
            <v>2018</v>
          </cell>
          <cell r="H84" t="str">
            <v>I066A</v>
          </cell>
          <cell r="I84">
            <v>12.5</v>
          </cell>
          <cell r="J84">
            <v>0</v>
          </cell>
        </row>
        <row r="85">
          <cell r="B85">
            <v>1111111101423</v>
          </cell>
          <cell r="C85" t="str">
            <v>AMBETAINE 500 MG/ML 100 ML ORAL SOL.</v>
          </cell>
          <cell r="D85" t="str">
            <v>Betaine anhydrous</v>
          </cell>
          <cell r="E85">
            <v>42550</v>
          </cell>
          <cell r="F85" t="str">
            <v>AKTİF</v>
          </cell>
          <cell r="G85">
            <v>2016</v>
          </cell>
          <cell r="H85" t="str">
            <v>I022C</v>
          </cell>
          <cell r="I85">
            <v>100</v>
          </cell>
          <cell r="J85">
            <v>0</v>
          </cell>
        </row>
        <row r="86">
          <cell r="B86">
            <v>1111111100921</v>
          </cell>
          <cell r="C86" t="str">
            <v>VITAMIN B2 100 MG 100 TABLET</v>
          </cell>
          <cell r="D86" t="str">
            <v>B2 Vitamini (Riboflavin)</v>
          </cell>
          <cell r="E86">
            <v>40981</v>
          </cell>
          <cell r="F86" t="str">
            <v>AKTİF</v>
          </cell>
          <cell r="G86">
            <v>2012</v>
          </cell>
          <cell r="H86" t="str">
            <v>I019D</v>
          </cell>
          <cell r="I86">
            <v>11.3</v>
          </cell>
          <cell r="J86">
            <v>0</v>
          </cell>
        </row>
        <row r="87">
          <cell r="B87">
            <v>1111111100517</v>
          </cell>
          <cell r="C87" t="str">
            <v xml:space="preserve">COLCHICINE  OPOK 1 MG 20 TABLET     </v>
          </cell>
          <cell r="D87" t="str">
            <v>Colchicine</v>
          </cell>
          <cell r="E87" t="str">
            <v>2008 SSK DEVİR</v>
          </cell>
          <cell r="F87" t="str">
            <v>AKTİF</v>
          </cell>
          <cell r="G87">
            <v>2008</v>
          </cell>
          <cell r="H87" t="str">
            <v>I045A</v>
          </cell>
          <cell r="I87">
            <v>2</v>
          </cell>
          <cell r="J87">
            <v>0</v>
          </cell>
        </row>
        <row r="88">
          <cell r="B88">
            <v>1111111101284</v>
          </cell>
          <cell r="C88" t="str">
            <v>FLECAINIDE 100 MG 60 TABLET</v>
          </cell>
          <cell r="D88" t="str">
            <v>Flecainide Acetate</v>
          </cell>
          <cell r="E88">
            <v>42208</v>
          </cell>
          <cell r="F88" t="str">
            <v>AKTİF</v>
          </cell>
          <cell r="G88">
            <v>2015</v>
          </cell>
          <cell r="H88" t="str">
            <v>I069A</v>
          </cell>
          <cell r="I88">
            <v>15</v>
          </cell>
          <cell r="J88">
            <v>0</v>
          </cell>
        </row>
        <row r="89">
          <cell r="B89">
            <v>1111111100787</v>
          </cell>
          <cell r="C89" t="str">
            <v>L-ISOLEUCINE 10 MG/1 ML POW. 200 ML SOL.</v>
          </cell>
          <cell r="D89" t="str">
            <v>L-Isoleusine</v>
          </cell>
          <cell r="E89">
            <v>40193</v>
          </cell>
          <cell r="F89" t="str">
            <v>AKTİF</v>
          </cell>
          <cell r="G89">
            <v>2010</v>
          </cell>
          <cell r="H89" t="str">
            <v>I093C</v>
          </cell>
          <cell r="I89">
            <v>80.98</v>
          </cell>
          <cell r="J89">
            <v>0</v>
          </cell>
        </row>
        <row r="90">
          <cell r="B90">
            <v>1111111100806</v>
          </cell>
          <cell r="C90" t="str">
            <v>NKH ANAMIX 400 G TOZ</v>
          </cell>
          <cell r="D90" t="str">
            <v>Glisin içermeyen mama</v>
          </cell>
          <cell r="E90">
            <v>40379</v>
          </cell>
          <cell r="F90" t="str">
            <v>AKTİF</v>
          </cell>
          <cell r="G90">
            <v>2010</v>
          </cell>
          <cell r="H90" t="str">
            <v>I348A</v>
          </cell>
          <cell r="I90">
            <v>77</v>
          </cell>
          <cell r="J90">
            <v>0</v>
          </cell>
        </row>
        <row r="91">
          <cell r="B91">
            <v>1111111100686</v>
          </cell>
          <cell r="C91" t="str">
            <v>FIBROGAMMIN P 250 IU FLK.</v>
          </cell>
          <cell r="D91" t="str">
            <v>Faktör XIII</v>
          </cell>
          <cell r="E91" t="str">
            <v>2008 SSK DEVİR</v>
          </cell>
          <cell r="F91" t="str">
            <v>AKTİF</v>
          </cell>
          <cell r="G91">
            <v>2008</v>
          </cell>
          <cell r="H91" t="str">
            <v>I237A</v>
          </cell>
          <cell r="I91">
            <v>148</v>
          </cell>
          <cell r="J91">
            <v>0</v>
          </cell>
        </row>
        <row r="92">
          <cell r="B92">
            <v>1111111100627</v>
          </cell>
          <cell r="C92" t="str">
            <v xml:space="preserve">CHOLESTEROL MODULE 450 GRAM TOZ    </v>
          </cell>
          <cell r="D92" t="str">
            <v>Cholesterol</v>
          </cell>
          <cell r="E92" t="str">
            <v>2008 SSK DEVİR</v>
          </cell>
          <cell r="F92" t="str">
            <v>AKTİF</v>
          </cell>
          <cell r="G92">
            <v>2008</v>
          </cell>
          <cell r="H92" t="str">
            <v>I258A</v>
          </cell>
          <cell r="I92">
            <v>85</v>
          </cell>
          <cell r="J92">
            <v>0</v>
          </cell>
        </row>
        <row r="93">
          <cell r="B93">
            <v>1111111100786</v>
          </cell>
          <cell r="C93" t="str">
            <v>L-VALINE 10 MG/ML POW. 200 ML SOL.</v>
          </cell>
          <cell r="D93" t="str">
            <v>L-Valine</v>
          </cell>
          <cell r="E93">
            <v>40193</v>
          </cell>
          <cell r="F93" t="str">
            <v>AKTİF</v>
          </cell>
          <cell r="G93">
            <v>2010</v>
          </cell>
          <cell r="H93" t="str">
            <v>I337A</v>
          </cell>
          <cell r="I93">
            <v>80.98</v>
          </cell>
          <cell r="J93">
            <v>0</v>
          </cell>
        </row>
        <row r="94">
          <cell r="B94">
            <v>1111111100244</v>
          </cell>
          <cell r="C94" t="str">
            <v xml:space="preserve">TAMBOCOR 100 MG 100 TABLET             </v>
          </cell>
          <cell r="D94" t="str">
            <v>Flecainide</v>
          </cell>
          <cell r="E94" t="str">
            <v>2008 SSK DEVİR</v>
          </cell>
          <cell r="F94" t="str">
            <v>AKTİF</v>
          </cell>
          <cell r="G94">
            <v>2008</v>
          </cell>
          <cell r="H94" t="str">
            <v>I069A</v>
          </cell>
          <cell r="I94">
            <v>39.5</v>
          </cell>
          <cell r="J94">
            <v>0</v>
          </cell>
        </row>
        <row r="95">
          <cell r="B95">
            <v>1111111100689</v>
          </cell>
          <cell r="C95" t="str">
            <v xml:space="preserve">DIGIMERCK 0.1 MG 100 TABLET </v>
          </cell>
          <cell r="D95" t="str">
            <v>Digitoksin</v>
          </cell>
          <cell r="E95" t="str">
            <v>2008 SSK DEVİR</v>
          </cell>
          <cell r="F95" t="str">
            <v>AKTİF</v>
          </cell>
          <cell r="G95">
            <v>2008</v>
          </cell>
          <cell r="H95" t="str">
            <v>I283A</v>
          </cell>
          <cell r="I95">
            <v>6.15</v>
          </cell>
          <cell r="J95" t="str">
            <v>**</v>
          </cell>
        </row>
        <row r="96">
          <cell r="B96">
            <v>1111111100098</v>
          </cell>
          <cell r="C96" t="str">
            <v xml:space="preserve">PROGLICEM 50 MG 30 ML SUSP.        </v>
          </cell>
          <cell r="D96" t="str">
            <v>Diazoxide</v>
          </cell>
          <cell r="E96" t="str">
            <v>2008 SSK DEVİR</v>
          </cell>
          <cell r="F96" t="str">
            <v>AKTİF</v>
          </cell>
          <cell r="G96">
            <v>2008</v>
          </cell>
          <cell r="H96" t="str">
            <v>I056C</v>
          </cell>
          <cell r="I96">
            <v>342.75</v>
          </cell>
          <cell r="J96">
            <v>0</v>
          </cell>
        </row>
        <row r="97">
          <cell r="B97">
            <v>1111111101308</v>
          </cell>
          <cell r="C97" t="str">
            <v>DIPENTUM 250 MG 100 CAP</v>
          </cell>
          <cell r="D97" t="str">
            <v>Olsalazine sodium</v>
          </cell>
          <cell r="E97" t="str">
            <v>2008 SSK DEVİR</v>
          </cell>
          <cell r="F97" t="str">
            <v>AKTİF</v>
          </cell>
          <cell r="G97">
            <v>2008</v>
          </cell>
          <cell r="H97" t="str">
            <v>I121A</v>
          </cell>
          <cell r="I97">
            <v>48.55</v>
          </cell>
          <cell r="J97" t="str">
            <v>**</v>
          </cell>
        </row>
        <row r="98">
          <cell r="B98">
            <v>1111111100108</v>
          </cell>
          <cell r="C98" t="str">
            <v xml:space="preserve">POTABA 3 G 40 PULVER               </v>
          </cell>
          <cell r="D98" t="str">
            <v>Aminobenzoate Potassium</v>
          </cell>
          <cell r="E98" t="str">
            <v>2008 SSK DEVİR</v>
          </cell>
          <cell r="F98" t="str">
            <v>AKTİF</v>
          </cell>
          <cell r="G98">
            <v>2008</v>
          </cell>
          <cell r="H98" t="str">
            <v>I010A</v>
          </cell>
          <cell r="I98">
            <v>33</v>
          </cell>
          <cell r="J98">
            <v>0</v>
          </cell>
        </row>
        <row r="99">
          <cell r="B99">
            <v>1111111100837</v>
          </cell>
          <cell r="C99" t="str">
            <v>FIBROGAMMIN 1250 IU 20 ML 1 FLK.</v>
          </cell>
          <cell r="D99" t="str">
            <v>Faktör XIII</v>
          </cell>
          <cell r="E99">
            <v>40574</v>
          </cell>
          <cell r="F99" t="str">
            <v>AKTİF</v>
          </cell>
          <cell r="G99">
            <v>2011</v>
          </cell>
          <cell r="H99" t="str">
            <v>I237B</v>
          </cell>
          <cell r="I99">
            <v>698.6</v>
          </cell>
          <cell r="J99">
            <v>0</v>
          </cell>
        </row>
        <row r="100">
          <cell r="B100">
            <v>1111111100548</v>
          </cell>
          <cell r="C100" t="str">
            <v xml:space="preserve">MCT OIL 1000 ML                    </v>
          </cell>
          <cell r="D100" t="str">
            <v>Medium Chain (Caprylic/Capric ) Trigliserid oil</v>
          </cell>
          <cell r="E100" t="str">
            <v>2008 SSK DEVİR</v>
          </cell>
          <cell r="F100" t="str">
            <v>AKTİF</v>
          </cell>
          <cell r="G100">
            <v>2008</v>
          </cell>
          <cell r="H100" t="str">
            <v>I104B</v>
          </cell>
          <cell r="I100">
            <v>23</v>
          </cell>
          <cell r="J100">
            <v>0</v>
          </cell>
        </row>
        <row r="101">
          <cell r="B101">
            <v>1111111100615</v>
          </cell>
          <cell r="C101" t="str">
            <v xml:space="preserve">D-MANNOSE POVDER (NOW 100 % PURE)  </v>
          </cell>
          <cell r="D101" t="str">
            <v>D- Mannose</v>
          </cell>
          <cell r="E101" t="str">
            <v>2008 SSK DEVİR</v>
          </cell>
          <cell r="F101" t="str">
            <v>AKTİF</v>
          </cell>
          <cell r="G101">
            <v>2008</v>
          </cell>
          <cell r="H101" t="str">
            <v>I252A</v>
          </cell>
          <cell r="I101">
            <v>26</v>
          </cell>
          <cell r="J101" t="str">
            <v>**</v>
          </cell>
        </row>
        <row r="102">
          <cell r="B102">
            <v>1111111100419</v>
          </cell>
          <cell r="C102" t="str">
            <v>DAP (3-4 DIAMINO PURIDINE)20 MG 100 TABLET</v>
          </cell>
          <cell r="D102" t="str">
            <v>3-4 Diamino Pyridine</v>
          </cell>
          <cell r="E102" t="str">
            <v>2008 SSK DEVİR</v>
          </cell>
          <cell r="F102" t="str">
            <v>AKTİF</v>
          </cell>
          <cell r="G102">
            <v>2008</v>
          </cell>
          <cell r="H102" t="str">
            <v>I001A</v>
          </cell>
          <cell r="I102">
            <v>142.80000000000001</v>
          </cell>
          <cell r="J102">
            <v>0</v>
          </cell>
        </row>
        <row r="103">
          <cell r="B103">
            <v>1111111100234</v>
          </cell>
          <cell r="C103" t="str">
            <v xml:space="preserve">DANTROLEN 20 MG 12 AMP.           </v>
          </cell>
          <cell r="D103" t="str">
            <v>Dantrolen Sodium</v>
          </cell>
          <cell r="E103" t="str">
            <v>2008 SSK DEVİR</v>
          </cell>
          <cell r="F103" t="str">
            <v>AKTİF</v>
          </cell>
          <cell r="G103">
            <v>2008</v>
          </cell>
          <cell r="H103" t="str">
            <v>I051A</v>
          </cell>
          <cell r="I103">
            <v>840</v>
          </cell>
          <cell r="J103">
            <v>0</v>
          </cell>
        </row>
        <row r="104">
          <cell r="B104">
            <v>1111111100329</v>
          </cell>
          <cell r="C104" t="str">
            <v xml:space="preserve">TRIPT-OH 100 MG 20 CAPSULES             </v>
          </cell>
          <cell r="D104" t="str">
            <v>Oxitriptan</v>
          </cell>
          <cell r="E104" t="str">
            <v>2008 SSK DEVİR</v>
          </cell>
          <cell r="F104" t="str">
            <v>AKTİF</v>
          </cell>
          <cell r="G104">
            <v>2008</v>
          </cell>
          <cell r="H104" t="str">
            <v>I125A</v>
          </cell>
          <cell r="I104">
            <v>14.13</v>
          </cell>
          <cell r="J104">
            <v>0</v>
          </cell>
        </row>
        <row r="105">
          <cell r="B105">
            <v>1111111101700</v>
          </cell>
          <cell r="C105" t="str">
            <v>PEYRON 500 MG 240 CAPSULES</v>
          </cell>
          <cell r="D105" t="str">
            <v>Aminobenzoate potassium</v>
          </cell>
          <cell r="E105">
            <v>43425</v>
          </cell>
          <cell r="F105" t="str">
            <v>AKTİF</v>
          </cell>
          <cell r="G105">
            <v>2018</v>
          </cell>
          <cell r="H105" t="str">
            <v>I010B</v>
          </cell>
          <cell r="I105">
            <v>40</v>
          </cell>
          <cell r="J105">
            <v>0</v>
          </cell>
        </row>
        <row r="106">
          <cell r="B106">
            <v>1111111101643</v>
          </cell>
          <cell r="C106" t="str">
            <v>MYCOPHENOLATE MOFETIL 500 MG 4 VIALS</v>
          </cell>
          <cell r="D106" t="str">
            <v xml:space="preserve">Mikofenolat mofetil </v>
          </cell>
          <cell r="E106">
            <v>43377</v>
          </cell>
          <cell r="F106" t="str">
            <v>AKTİF</v>
          </cell>
          <cell r="G106">
            <v>2018</v>
          </cell>
          <cell r="H106" t="str">
            <v>I472B</v>
          </cell>
          <cell r="I106">
            <v>35.44</v>
          </cell>
          <cell r="J106">
            <v>0</v>
          </cell>
        </row>
        <row r="107">
          <cell r="B107">
            <v>1111111100527</v>
          </cell>
          <cell r="C107" t="str">
            <v>DUSODRIL RETART 100 MG 100 DRJ.</v>
          </cell>
          <cell r="D107" t="str">
            <v>Naftidrofuryl oksalad</v>
          </cell>
          <cell r="E107" t="str">
            <v>2008 SSK DEVİR</v>
          </cell>
          <cell r="F107" t="str">
            <v>AKTİF</v>
          </cell>
          <cell r="G107">
            <v>2008</v>
          </cell>
          <cell r="H107" t="str">
            <v>I210A</v>
          </cell>
          <cell r="I107">
            <v>13.85</v>
          </cell>
          <cell r="J107" t="str">
            <v>**</v>
          </cell>
        </row>
        <row r="108">
          <cell r="B108">
            <v>1111111101091</v>
          </cell>
          <cell r="C108" t="str">
            <v xml:space="preserve">METOPIRONE 250 MG 50 CAPSULES         </v>
          </cell>
          <cell r="D108" t="str">
            <v>Metyrapon</v>
          </cell>
          <cell r="E108">
            <v>41824</v>
          </cell>
          <cell r="F108" t="str">
            <v>AKTİF</v>
          </cell>
          <cell r="G108">
            <v>2014</v>
          </cell>
          <cell r="H108" t="str">
            <v>I193A</v>
          </cell>
          <cell r="I108">
            <v>250</v>
          </cell>
          <cell r="J108">
            <v>0</v>
          </cell>
        </row>
        <row r="109">
          <cell r="B109">
            <v>1111111100354</v>
          </cell>
          <cell r="C109" t="str">
            <v xml:space="preserve">URALYT-U 280 G GRANUL              </v>
          </cell>
          <cell r="D109" t="str">
            <v>Potasyum Sodyum Hidrojen Sitrat</v>
          </cell>
          <cell r="E109" t="str">
            <v>2008 SSK DEVİR</v>
          </cell>
          <cell r="F109" t="str">
            <v>AKTİF</v>
          </cell>
          <cell r="G109">
            <v>2008</v>
          </cell>
          <cell r="H109" t="str">
            <v>I140A</v>
          </cell>
          <cell r="I109">
            <v>14.2</v>
          </cell>
          <cell r="J109">
            <v>0</v>
          </cell>
        </row>
        <row r="110">
          <cell r="B110">
            <v>1111111100733</v>
          </cell>
          <cell r="C110" t="str">
            <v>COSMEGEN 0,5 MG 1X1 FLK.</v>
          </cell>
          <cell r="D110" t="str">
            <v>Daktinomisin</v>
          </cell>
          <cell r="E110">
            <v>39965</v>
          </cell>
          <cell r="F110" t="str">
            <v>AKTİF</v>
          </cell>
          <cell r="G110">
            <v>2009</v>
          </cell>
          <cell r="H110" t="str">
            <v>I305A</v>
          </cell>
          <cell r="I110">
            <v>82</v>
          </cell>
          <cell r="J110">
            <v>0</v>
          </cell>
        </row>
        <row r="111">
          <cell r="B111">
            <v>1111111101515</v>
          </cell>
          <cell r="C111" t="str">
            <v>ERIOLAN 50 MG 1 VIAL (*)</v>
          </cell>
          <cell r="D111" t="str">
            <v>Melphalan</v>
          </cell>
          <cell r="E111">
            <v>42839</v>
          </cell>
          <cell r="F111" t="str">
            <v>AKTİF</v>
          </cell>
          <cell r="G111">
            <v>2017</v>
          </cell>
          <cell r="H111" t="str">
            <v>I107A</v>
          </cell>
          <cell r="I111">
            <v>77</v>
          </cell>
          <cell r="J111" t="str">
            <v>**</v>
          </cell>
        </row>
        <row r="112">
          <cell r="B112">
            <v>1111111100983</v>
          </cell>
          <cell r="C112" t="str">
            <v>GLYCOPYRROLATE 1 MG 100 TABLET</v>
          </cell>
          <cell r="D112" t="str">
            <v xml:space="preserve">Glycopyrrolate   </v>
          </cell>
          <cell r="E112">
            <v>41218</v>
          </cell>
          <cell r="F112" t="str">
            <v>AKTİF</v>
          </cell>
          <cell r="G112">
            <v>2012</v>
          </cell>
          <cell r="H112" t="str">
            <v>I079A</v>
          </cell>
          <cell r="I112">
            <v>64.099999999999994</v>
          </cell>
          <cell r="J112">
            <v>0</v>
          </cell>
        </row>
        <row r="113">
          <cell r="B113">
            <v>1111111100181</v>
          </cell>
          <cell r="C113" t="str">
            <v xml:space="preserve">STROMECTOL 3 MG 20 TABLET              </v>
          </cell>
          <cell r="D113" t="str">
            <v>Ivermectin</v>
          </cell>
          <cell r="E113" t="str">
            <v>2008 SSK DEVİR</v>
          </cell>
          <cell r="F113" t="str">
            <v>AKTİF</v>
          </cell>
          <cell r="G113">
            <v>2008</v>
          </cell>
          <cell r="H113" t="str">
            <v>I095A</v>
          </cell>
          <cell r="I113">
            <v>89.95</v>
          </cell>
          <cell r="J113">
            <v>0</v>
          </cell>
        </row>
        <row r="114">
          <cell r="B114">
            <v>1111111101050</v>
          </cell>
          <cell r="C114" t="str">
            <v>ESIDRIX 25 MG 100 TABLET</v>
          </cell>
          <cell r="D114" t="str">
            <v>Hydrochlorothiazide</v>
          </cell>
          <cell r="E114">
            <v>41619</v>
          </cell>
          <cell r="F114" t="str">
            <v>AKTİF</v>
          </cell>
          <cell r="G114">
            <v>2013</v>
          </cell>
          <cell r="H114" t="str">
            <v>I084A</v>
          </cell>
          <cell r="I114">
            <v>9.4</v>
          </cell>
          <cell r="J114">
            <v>0</v>
          </cell>
        </row>
        <row r="115">
          <cell r="B115">
            <v>1111111101259</v>
          </cell>
          <cell r="C115" t="str">
            <v>ETHOSUXIMIDE 500MG/G DROPS</v>
          </cell>
          <cell r="D115" t="str">
            <v>Ethosuximid</v>
          </cell>
          <cell r="E115">
            <v>42095</v>
          </cell>
          <cell r="F115" t="str">
            <v>AKTİF</v>
          </cell>
          <cell r="G115">
            <v>2015</v>
          </cell>
          <cell r="H115" t="str">
            <v>I066D</v>
          </cell>
          <cell r="I115">
            <v>12.3</v>
          </cell>
          <cell r="J115" t="str">
            <v>**</v>
          </cell>
        </row>
        <row r="116">
          <cell r="B116">
            <v>1111111101802</v>
          </cell>
          <cell r="C116" t="str">
            <v>ETHOSUXIMIDE-ALHAVI 250MG/5 ML (240 ML) SYRUP</v>
          </cell>
          <cell r="D116" t="str">
            <v>Ethosuximid</v>
          </cell>
          <cell r="E116">
            <v>43692</v>
          </cell>
          <cell r="F116" t="str">
            <v>AKTİF</v>
          </cell>
          <cell r="G116">
            <v>2019</v>
          </cell>
          <cell r="H116" t="str">
            <v>I066B</v>
          </cell>
          <cell r="I116">
            <v>9</v>
          </cell>
          <cell r="J116" t="str">
            <v>**</v>
          </cell>
        </row>
        <row r="117">
          <cell r="B117">
            <v>1111111101309</v>
          </cell>
          <cell r="C117" t="str">
            <v>ETHYLEX 50 MG 28 TABLET (*)</v>
          </cell>
          <cell r="D117" t="str">
            <v>Naltrexone hydrochloride</v>
          </cell>
          <cell r="E117">
            <v>42326</v>
          </cell>
          <cell r="F117" t="str">
            <v>AKTİF</v>
          </cell>
          <cell r="G117">
            <v>2015</v>
          </cell>
          <cell r="H117" t="str">
            <v>I456A</v>
          </cell>
          <cell r="I117">
            <v>25</v>
          </cell>
          <cell r="J117" t="str">
            <v>**</v>
          </cell>
        </row>
        <row r="118">
          <cell r="B118">
            <v>1111111100280</v>
          </cell>
          <cell r="C118" t="str">
            <v xml:space="preserve">EVOXAC 30 MG 100 TABLET               </v>
          </cell>
          <cell r="D118" t="str">
            <v>Cevimelin Hydrochloride</v>
          </cell>
          <cell r="E118" t="str">
            <v>2008 SSK DEVİR</v>
          </cell>
          <cell r="F118" t="str">
            <v>AKTİF</v>
          </cell>
          <cell r="G118">
            <v>2008</v>
          </cell>
          <cell r="H118" t="str">
            <v>I037A</v>
          </cell>
          <cell r="I118">
            <v>107.5</v>
          </cell>
          <cell r="J118" t="str">
            <v>**</v>
          </cell>
        </row>
        <row r="119">
          <cell r="B119">
            <v>1111111101639</v>
          </cell>
          <cell r="C119" t="str">
            <v>BENAPEX 550 TABLETS</v>
          </cell>
          <cell r="D119" t="str">
            <v>Large Neutral Amino Acids</v>
          </cell>
          <cell r="E119">
            <v>43403</v>
          </cell>
          <cell r="F119" t="str">
            <v>AKTİF</v>
          </cell>
          <cell r="G119">
            <v>2018</v>
          </cell>
          <cell r="H119" t="str">
            <v>I235B</v>
          </cell>
          <cell r="I119">
            <v>265</v>
          </cell>
          <cell r="J119" t="str">
            <v>**</v>
          </cell>
        </row>
        <row r="120">
          <cell r="B120">
            <v>1111111101351</v>
          </cell>
          <cell r="C120" t="str">
            <v>FEINARDON 25 MG 112 TB (*)</v>
          </cell>
          <cell r="D120" t="str">
            <v>Tetrabenazine</v>
          </cell>
          <cell r="E120">
            <v>42299</v>
          </cell>
          <cell r="F120" t="str">
            <v>AKTİF</v>
          </cell>
          <cell r="G120">
            <v>2015</v>
          </cell>
          <cell r="H120" t="str">
            <v>I164A</v>
          </cell>
          <cell r="I120">
            <v>117</v>
          </cell>
          <cell r="J120" t="str">
            <v>**</v>
          </cell>
        </row>
        <row r="121">
          <cell r="B121">
            <v>1111111101085</v>
          </cell>
          <cell r="C121" t="str">
            <v>FELBAMATE 400 MG 100 TABLETS</v>
          </cell>
          <cell r="D121" t="str">
            <v>Felbamate</v>
          </cell>
          <cell r="E121">
            <v>41800</v>
          </cell>
          <cell r="F121" t="str">
            <v>AKTİF</v>
          </cell>
          <cell r="G121">
            <v>2014</v>
          </cell>
          <cell r="H121" t="str">
            <v>I067A</v>
          </cell>
          <cell r="I121">
            <v>389</v>
          </cell>
          <cell r="J121" t="str">
            <v>**</v>
          </cell>
        </row>
        <row r="122">
          <cell r="B122">
            <v>1111111100930</v>
          </cell>
          <cell r="C122" t="str">
            <v>L-ORNITHIN 100 GRAM POWDER</v>
          </cell>
          <cell r="D122" t="str">
            <v>L-Ornitin</v>
          </cell>
          <cell r="E122">
            <v>40981</v>
          </cell>
          <cell r="F122" t="str">
            <v>AKTİF</v>
          </cell>
          <cell r="G122">
            <v>2012</v>
          </cell>
          <cell r="H122" t="str">
            <v>I216B</v>
          </cell>
          <cell r="I122">
            <v>71.5</v>
          </cell>
          <cell r="J122">
            <v>0</v>
          </cell>
        </row>
        <row r="123">
          <cell r="B123">
            <v>1111111100306</v>
          </cell>
          <cell r="C123" t="str">
            <v xml:space="preserve">THIAMIN 100 MG 100 TABLET             </v>
          </cell>
          <cell r="D123" t="str">
            <v>Thiamine (B1 Vitamini)</v>
          </cell>
          <cell r="E123" t="str">
            <v>2008 SSK DEVİR</v>
          </cell>
          <cell r="F123" t="str">
            <v>AKTİF</v>
          </cell>
          <cell r="G123">
            <v>2008</v>
          </cell>
          <cell r="H123" t="str">
            <v>I167C</v>
          </cell>
          <cell r="I123">
            <v>5.75</v>
          </cell>
          <cell r="J123">
            <v>0</v>
          </cell>
        </row>
        <row r="124">
          <cell r="B124">
            <v>1111111100224</v>
          </cell>
          <cell r="C124" t="str">
            <v xml:space="preserve">SYNACTHEN DEPOT 1 MG/ML 1 AMP.           </v>
          </cell>
          <cell r="D124" t="str">
            <v>Tetracosactide</v>
          </cell>
          <cell r="E124">
            <v>43738</v>
          </cell>
          <cell r="F124" t="str">
            <v>AKTİF</v>
          </cell>
          <cell r="G124">
            <v>2019</v>
          </cell>
          <cell r="H124" t="str">
            <v>I165B</v>
          </cell>
          <cell r="I124">
            <v>6.1</v>
          </cell>
          <cell r="J124">
            <v>0</v>
          </cell>
        </row>
        <row r="125">
          <cell r="B125">
            <v>1111111100991</v>
          </cell>
          <cell r="C125" t="str">
            <v>FLUTAMID 250 MG 84 TABLET</v>
          </cell>
          <cell r="D125" t="str">
            <v>Flutamide</v>
          </cell>
          <cell r="E125">
            <v>41297</v>
          </cell>
          <cell r="F125" t="str">
            <v>AKTİF</v>
          </cell>
          <cell r="G125">
            <v>2013</v>
          </cell>
          <cell r="H125" t="str">
            <v>I463A</v>
          </cell>
          <cell r="I125">
            <v>17.2</v>
          </cell>
          <cell r="J125" t="str">
            <v>**</v>
          </cell>
        </row>
        <row r="126">
          <cell r="B126">
            <v>1111111100264</v>
          </cell>
          <cell r="C126" t="str">
            <v xml:space="preserve">EGATEN 250 MG 4 TABLET         </v>
          </cell>
          <cell r="D126" t="str">
            <v>Triclobendazole</v>
          </cell>
          <cell r="E126" t="str">
            <v>2008 SSK DEVİR</v>
          </cell>
          <cell r="F126" t="str">
            <v>AKTİF</v>
          </cell>
          <cell r="G126">
            <v>2008</v>
          </cell>
          <cell r="H126" t="str">
            <v>I175A</v>
          </cell>
          <cell r="I126">
            <v>123.9</v>
          </cell>
          <cell r="J126">
            <v>0</v>
          </cell>
        </row>
        <row r="127">
          <cell r="B127">
            <v>1111111101488</v>
          </cell>
          <cell r="C127" t="str">
            <v>FOSCARNET GEMEPE 24 MG/ML 250ML 1 VIAL</v>
          </cell>
          <cell r="D127" t="str">
            <v>Foscarnet Sodyum</v>
          </cell>
          <cell r="E127">
            <v>42689</v>
          </cell>
          <cell r="F127" t="str">
            <v>AKTİF</v>
          </cell>
          <cell r="G127">
            <v>2016</v>
          </cell>
          <cell r="H127" t="str">
            <v>I214A</v>
          </cell>
          <cell r="I127">
            <v>140</v>
          </cell>
          <cell r="J127" t="str">
            <v>**</v>
          </cell>
        </row>
        <row r="128">
          <cell r="B128">
            <v>1111111100300</v>
          </cell>
          <cell r="C128" t="str">
            <v xml:space="preserve">FRISIUM 10 MG 30 TABLET            </v>
          </cell>
          <cell r="D128" t="str">
            <v>Clobazam</v>
          </cell>
          <cell r="E128" t="str">
            <v>2008 SSK DEVİR</v>
          </cell>
          <cell r="F128" t="str">
            <v>AKTİF</v>
          </cell>
          <cell r="G128">
            <v>2008</v>
          </cell>
          <cell r="H128" t="str">
            <v>I043A</v>
          </cell>
          <cell r="I128">
            <v>3</v>
          </cell>
          <cell r="J128" t="str">
            <v>**</v>
          </cell>
        </row>
        <row r="129">
          <cell r="B129">
            <v>1111111100114</v>
          </cell>
          <cell r="C129" t="str">
            <v xml:space="preserve">CCNU/CEENU 40 MG 20 CAPSULES      </v>
          </cell>
          <cell r="D129" t="str">
            <v>Lomustine</v>
          </cell>
          <cell r="E129" t="str">
            <v>2008 SSK DEVİR</v>
          </cell>
          <cell r="F129" t="str">
            <v>AKTİF</v>
          </cell>
          <cell r="G129">
            <v>2008</v>
          </cell>
          <cell r="H129" t="str">
            <v>I100A</v>
          </cell>
          <cell r="I129">
            <v>250</v>
          </cell>
          <cell r="J129">
            <v>0</v>
          </cell>
        </row>
        <row r="130">
          <cell r="B130">
            <v>1111111100342</v>
          </cell>
          <cell r="C130" t="str">
            <v xml:space="preserve">METALCAPTASE 150 MG 100 TABLET         </v>
          </cell>
          <cell r="D130" t="str">
            <v>Penicillamine</v>
          </cell>
          <cell r="E130" t="str">
            <v>2008 SSK DEVİR</v>
          </cell>
          <cell r="F130" t="str">
            <v>AKTİF</v>
          </cell>
          <cell r="G130">
            <v>2008</v>
          </cell>
          <cell r="H130" t="str">
            <v>I128A</v>
          </cell>
          <cell r="I130">
            <v>22.3</v>
          </cell>
          <cell r="J130">
            <v>0</v>
          </cell>
        </row>
        <row r="131">
          <cell r="B131">
            <v>1111111101040</v>
          </cell>
          <cell r="C131" t="str">
            <v>QUENSYL 200 MG 100 TABLET</v>
          </cell>
          <cell r="D131" t="str">
            <v>Hydroxicloroquine</v>
          </cell>
          <cell r="E131">
            <v>41543</v>
          </cell>
          <cell r="F131" t="str">
            <v>AKTİF</v>
          </cell>
          <cell r="G131">
            <v>2013</v>
          </cell>
          <cell r="H131" t="str">
            <v>I086A</v>
          </cell>
          <cell r="I131">
            <v>20.9</v>
          </cell>
          <cell r="J131">
            <v>0</v>
          </cell>
        </row>
        <row r="132">
          <cell r="B132">
            <v>1111111100621</v>
          </cell>
          <cell r="C132" t="str">
            <v xml:space="preserve">L-CITRULLINE 750 MG 90 TABLET        </v>
          </cell>
          <cell r="D132" t="str">
            <v>L-Citrulline</v>
          </cell>
          <cell r="E132" t="str">
            <v>2008 SSK DEVİR</v>
          </cell>
          <cell r="F132" t="str">
            <v>AKTİF</v>
          </cell>
          <cell r="G132">
            <v>2008</v>
          </cell>
          <cell r="H132" t="str">
            <v>I041C</v>
          </cell>
          <cell r="I132">
            <v>32.5</v>
          </cell>
          <cell r="J132">
            <v>0</v>
          </cell>
        </row>
        <row r="133">
          <cell r="B133">
            <v>1111111101638</v>
          </cell>
          <cell r="C133" t="str">
            <v>BENAPEX POWDER 377 GRAM</v>
          </cell>
          <cell r="D133" t="str">
            <v>Large Neutral Amino Acids</v>
          </cell>
          <cell r="E133">
            <v>43403</v>
          </cell>
          <cell r="F133" t="str">
            <v>AKTİF</v>
          </cell>
          <cell r="G133">
            <v>2018</v>
          </cell>
          <cell r="H133" t="str">
            <v>I235C</v>
          </cell>
          <cell r="I133">
            <v>260</v>
          </cell>
          <cell r="J133" t="str">
            <v>**</v>
          </cell>
        </row>
        <row r="134">
          <cell r="B134">
            <v>1111111100222</v>
          </cell>
          <cell r="C134" t="str">
            <v xml:space="preserve">SYNACTHEN 0.25 MG  1 AMP.           </v>
          </cell>
          <cell r="D134" t="str">
            <v>Tetracosactide</v>
          </cell>
          <cell r="E134" t="str">
            <v>2008 SSK DEVİR</v>
          </cell>
          <cell r="F134" t="str">
            <v>AKTİF</v>
          </cell>
          <cell r="G134">
            <v>2008</v>
          </cell>
          <cell r="H134" t="str">
            <v>I165A</v>
          </cell>
          <cell r="I134">
            <v>8.0399999999999991</v>
          </cell>
          <cell r="J134">
            <v>0</v>
          </cell>
        </row>
        <row r="135">
          <cell r="B135">
            <v>1111111100192</v>
          </cell>
          <cell r="C135" t="str">
            <v xml:space="preserve">CRH 100 MCG 1 AMP                  </v>
          </cell>
          <cell r="D135" t="str">
            <v>Corticorelin Trifluoroacetat</v>
          </cell>
          <cell r="E135" t="str">
            <v>2008 SSK DEVİR</v>
          </cell>
          <cell r="F135" t="str">
            <v>AKTİF</v>
          </cell>
          <cell r="G135">
            <v>2008</v>
          </cell>
          <cell r="H135" t="str">
            <v>I047A</v>
          </cell>
          <cell r="I135">
            <v>116</v>
          </cell>
          <cell r="J135">
            <v>0</v>
          </cell>
        </row>
        <row r="136">
          <cell r="B136">
            <v>1111111100855</v>
          </cell>
          <cell r="C136" t="str">
            <v>ARGININ 500 MG 250 CAPSULES</v>
          </cell>
          <cell r="D136" t="str">
            <v>Arginine</v>
          </cell>
          <cell r="E136">
            <v>40641</v>
          </cell>
          <cell r="F136" t="str">
            <v>AKTİF</v>
          </cell>
          <cell r="G136">
            <v>2011</v>
          </cell>
          <cell r="H136" t="str">
            <v>I014C</v>
          </cell>
          <cell r="I136">
            <v>41.3</v>
          </cell>
          <cell r="J136">
            <v>0</v>
          </cell>
        </row>
        <row r="137">
          <cell r="B137">
            <v>1111111100920</v>
          </cell>
          <cell r="C137" t="str">
            <v>VITAMIN B2 50 MG 100 TABLET</v>
          </cell>
          <cell r="D137" t="str">
            <v>B2 Vitamini (Riboflavin)</v>
          </cell>
          <cell r="E137">
            <v>40981</v>
          </cell>
          <cell r="F137" t="str">
            <v>AKTİF</v>
          </cell>
          <cell r="G137">
            <v>2012</v>
          </cell>
          <cell r="H137" t="str">
            <v>I019C</v>
          </cell>
          <cell r="I137">
            <v>8.6</v>
          </cell>
          <cell r="J137">
            <v>0</v>
          </cell>
        </row>
        <row r="138">
          <cell r="B138">
            <v>1111111100041</v>
          </cell>
          <cell r="C138" t="str">
            <v xml:space="preserve">GUTRON 2.5 MG 50 TABLET             </v>
          </cell>
          <cell r="D138" t="str">
            <v>Midodrin</v>
          </cell>
          <cell r="E138" t="str">
            <v>2008 SSK DEVİR</v>
          </cell>
          <cell r="F138" t="str">
            <v>AKTİF</v>
          </cell>
          <cell r="G138">
            <v>2008</v>
          </cell>
          <cell r="H138" t="str">
            <v>I112A</v>
          </cell>
          <cell r="I138">
            <v>7.99</v>
          </cell>
          <cell r="J138" t="str">
            <v>**</v>
          </cell>
        </row>
        <row r="139">
          <cell r="B139">
            <v>1111111100036</v>
          </cell>
          <cell r="C139" t="str">
            <v xml:space="preserve">GUTRON 5 MG 50 TABLET              </v>
          </cell>
          <cell r="D139" t="str">
            <v>Midodrin</v>
          </cell>
          <cell r="E139" t="str">
            <v>2008 SSK DEVİR</v>
          </cell>
          <cell r="F139" t="str">
            <v>AKTİF</v>
          </cell>
          <cell r="G139">
            <v>2008</v>
          </cell>
          <cell r="H139" t="str">
            <v>I112B</v>
          </cell>
          <cell r="I139">
            <v>13.48</v>
          </cell>
          <cell r="J139" t="str">
            <v>**</v>
          </cell>
        </row>
        <row r="140">
          <cell r="B140">
            <v>1111111100924</v>
          </cell>
          <cell r="C140" t="str">
            <v>HALAVEN 0,44 MG/ML 2 ML 1 VIAL</v>
          </cell>
          <cell r="D140" t="str">
            <v>Eribulin mesylate</v>
          </cell>
          <cell r="E140">
            <v>40981</v>
          </cell>
          <cell r="F140" t="str">
            <v>AKTİF</v>
          </cell>
          <cell r="G140">
            <v>2012</v>
          </cell>
          <cell r="H140" t="str">
            <v>I420A</v>
          </cell>
          <cell r="I140">
            <v>213.5</v>
          </cell>
          <cell r="J140" t="str">
            <v>**</v>
          </cell>
        </row>
        <row r="141">
          <cell r="B141">
            <v>1111111101805</v>
          </cell>
          <cell r="C141" t="str">
            <v>HAMSYL 3750 IU/5 ML VIAL</v>
          </cell>
          <cell r="D141" t="str">
            <v xml:space="preserve">Pegaspargase </v>
          </cell>
          <cell r="E141">
            <v>43699</v>
          </cell>
          <cell r="F141" t="str">
            <v>AKTİF</v>
          </cell>
          <cell r="G141">
            <v>2019</v>
          </cell>
          <cell r="H141" t="str">
            <v>I127A</v>
          </cell>
          <cell r="I141">
            <v>900</v>
          </cell>
          <cell r="J141" t="str">
            <v>**</v>
          </cell>
        </row>
        <row r="142">
          <cell r="B142">
            <v>1111111103004</v>
          </cell>
          <cell r="C142" t="str">
            <v>LOMUSTINA ECZANE 40 MG 20 HARD CAPSULES</v>
          </cell>
          <cell r="D142" t="str">
            <v>Lomustine</v>
          </cell>
          <cell r="E142">
            <v>43934</v>
          </cell>
          <cell r="F142" t="str">
            <v>AKTİF</v>
          </cell>
          <cell r="G142">
            <v>2020</v>
          </cell>
          <cell r="H142" t="str">
            <v>I100A</v>
          </cell>
          <cell r="I142">
            <v>238</v>
          </cell>
          <cell r="J142">
            <v>0</v>
          </cell>
        </row>
        <row r="143">
          <cell r="B143">
            <v>1111111100054</v>
          </cell>
          <cell r="C143" t="str">
            <v xml:space="preserve">HUMATIN 250 MG 16 CAPSULES          </v>
          </cell>
          <cell r="D143" t="str">
            <v>Paromomycin</v>
          </cell>
          <cell r="E143" t="str">
            <v>2008 SSK DEVİR</v>
          </cell>
          <cell r="F143" t="str">
            <v>AKTİF</v>
          </cell>
          <cell r="G143">
            <v>2008</v>
          </cell>
          <cell r="H143" t="str">
            <v>I126A</v>
          </cell>
          <cell r="I143">
            <v>23.5</v>
          </cell>
          <cell r="J143" t="str">
            <v>**</v>
          </cell>
        </row>
        <row r="144">
          <cell r="B144">
            <v>1111111100869</v>
          </cell>
          <cell r="C144" t="str">
            <v>HUMULIN R  U-500 IU 2,5 MG/ML 20 ML FLK.</v>
          </cell>
          <cell r="D144" t="str">
            <v>Concentrated human regular insuline</v>
          </cell>
          <cell r="E144">
            <v>40820</v>
          </cell>
          <cell r="F144" t="str">
            <v>AKTİF</v>
          </cell>
          <cell r="G144">
            <v>2011</v>
          </cell>
          <cell r="H144" t="str">
            <v>I374A</v>
          </cell>
          <cell r="I144" t="str">
            <v>1.706,67 $</v>
          </cell>
          <cell r="J144" t="str">
            <v>**</v>
          </cell>
        </row>
        <row r="145">
          <cell r="B145">
            <v>1111111101489</v>
          </cell>
          <cell r="C145" t="str">
            <v>HUNTERASE 6 MG/3 ML 1 VIAL</v>
          </cell>
          <cell r="D145" t="str">
            <v>Idursulfase beta</v>
          </cell>
          <cell r="E145">
            <v>42902</v>
          </cell>
          <cell r="F145" t="str">
            <v>AKTİF</v>
          </cell>
          <cell r="G145">
            <v>2017</v>
          </cell>
          <cell r="H145" t="str">
            <v>I533A</v>
          </cell>
          <cell r="I145" t="str">
            <v>2.015,00 $</v>
          </cell>
          <cell r="J145" t="str">
            <v>**</v>
          </cell>
        </row>
        <row r="146">
          <cell r="B146">
            <v>1111111103024</v>
          </cell>
          <cell r="C146" t="str">
            <v>HINECHOL 25 MG 200 TABLETS</v>
          </cell>
          <cell r="D146" t="str">
            <v>Bethanechol Chloride</v>
          </cell>
          <cell r="E146">
            <v>43956</v>
          </cell>
          <cell r="F146" t="str">
            <v>AKTİF</v>
          </cell>
          <cell r="G146">
            <v>2020</v>
          </cell>
          <cell r="H146" t="str">
            <v>I023B</v>
          </cell>
          <cell r="I146">
            <v>63.5</v>
          </cell>
          <cell r="J146">
            <v>0</v>
          </cell>
        </row>
        <row r="147">
          <cell r="B147">
            <v>1111111101041</v>
          </cell>
          <cell r="C147" t="str">
            <v>ICLUSIG 15 MG 60 TABLET</v>
          </cell>
          <cell r="D147" t="str">
            <v>Ponatinib</v>
          </cell>
          <cell r="E147">
            <v>41543</v>
          </cell>
          <cell r="F147" t="str">
            <v>AKTİF</v>
          </cell>
          <cell r="G147">
            <v>2013</v>
          </cell>
          <cell r="H147" t="str">
            <v>I475A</v>
          </cell>
          <cell r="I147">
            <v>5200</v>
          </cell>
          <cell r="J147" t="str">
            <v>**</v>
          </cell>
        </row>
        <row r="148">
          <cell r="B148">
            <v>1111111101042</v>
          </cell>
          <cell r="C148" t="str">
            <v>ICLUSIG 45 MG 30 TABLET</v>
          </cell>
          <cell r="D148" t="str">
            <v>Ponatinib</v>
          </cell>
          <cell r="E148">
            <v>41543</v>
          </cell>
          <cell r="F148" t="str">
            <v>AKTİF</v>
          </cell>
          <cell r="G148">
            <v>2013</v>
          </cell>
          <cell r="H148" t="str">
            <v>I475B</v>
          </cell>
          <cell r="I148">
            <v>5200</v>
          </cell>
          <cell r="J148" t="str">
            <v>**</v>
          </cell>
        </row>
        <row r="149">
          <cell r="B149">
            <v>1111111100890</v>
          </cell>
          <cell r="C149" t="str">
            <v>L-ISOLEUCINE 25 G POWDER</v>
          </cell>
          <cell r="D149" t="str">
            <v>L-Isoleusine</v>
          </cell>
          <cell r="E149">
            <v>40820</v>
          </cell>
          <cell r="F149" t="str">
            <v>AKTİF</v>
          </cell>
          <cell r="G149">
            <v>2011</v>
          </cell>
          <cell r="H149" t="str">
            <v>I093B</v>
          </cell>
          <cell r="I149">
            <v>10.5</v>
          </cell>
          <cell r="J149">
            <v>0</v>
          </cell>
        </row>
        <row r="150">
          <cell r="B150">
            <v>1111111100341</v>
          </cell>
          <cell r="C150" t="str">
            <v>MESTINON RETARD 180 MG 100 TABLET</v>
          </cell>
          <cell r="D150" t="str">
            <v>Pyridostigmin Bromid</v>
          </cell>
          <cell r="E150" t="str">
            <v>2008 SSK DEVİR</v>
          </cell>
          <cell r="F150" t="str">
            <v>AKTİF</v>
          </cell>
          <cell r="G150">
            <v>2008</v>
          </cell>
          <cell r="H150" t="str">
            <v>I145B</v>
          </cell>
          <cell r="I150">
            <v>303.14999999999998</v>
          </cell>
          <cell r="J150">
            <v>0</v>
          </cell>
        </row>
        <row r="151">
          <cell r="B151">
            <v>1111111103005</v>
          </cell>
          <cell r="C151" t="str">
            <v>LOMUSTINA ECZANE 100 MG 20 HARD CAPSULES</v>
          </cell>
          <cell r="D151" t="str">
            <v>Lomustine</v>
          </cell>
          <cell r="E151">
            <v>43934</v>
          </cell>
          <cell r="F151" t="str">
            <v>AKTİF</v>
          </cell>
          <cell r="G151">
            <v>2020</v>
          </cell>
          <cell r="H151" t="str">
            <v>I100B</v>
          </cell>
          <cell r="I151">
            <v>564</v>
          </cell>
          <cell r="J151">
            <v>0</v>
          </cell>
        </row>
        <row r="152">
          <cell r="B152">
            <v>1111111100891</v>
          </cell>
          <cell r="C152" t="str">
            <v>VALIN/L-VALIN 25 G POWDER</v>
          </cell>
          <cell r="D152" t="str">
            <v>Valin</v>
          </cell>
          <cell r="E152">
            <v>40820</v>
          </cell>
          <cell r="F152" t="str">
            <v>AKTİF</v>
          </cell>
          <cell r="G152">
            <v>2011</v>
          </cell>
          <cell r="H152" t="str">
            <v>I337B</v>
          </cell>
          <cell r="I152">
            <v>7.8</v>
          </cell>
          <cell r="J152">
            <v>0</v>
          </cell>
        </row>
        <row r="153">
          <cell r="B153">
            <v>1111111100121</v>
          </cell>
          <cell r="C153" t="str">
            <v xml:space="preserve">IMUKIN 0.1 MG 6 AMP.               </v>
          </cell>
          <cell r="D153" t="str">
            <v>Interferon Gamma</v>
          </cell>
          <cell r="E153" t="str">
            <v>2008 SSK DEVİR</v>
          </cell>
          <cell r="F153" t="str">
            <v>AKTİF</v>
          </cell>
          <cell r="G153">
            <v>2008</v>
          </cell>
          <cell r="H153" t="str">
            <v>I092A</v>
          </cell>
          <cell r="I153">
            <v>444.29</v>
          </cell>
          <cell r="J153" t="str">
            <v>**</v>
          </cell>
        </row>
        <row r="154">
          <cell r="B154">
            <v>1111111101130</v>
          </cell>
          <cell r="C154" t="str">
            <v>L-ARGININ POWDER 250 G</v>
          </cell>
          <cell r="D154" t="str">
            <v>L-Arginin</v>
          </cell>
          <cell r="E154">
            <v>42991</v>
          </cell>
          <cell r="F154" t="str">
            <v>AKTİF</v>
          </cell>
          <cell r="G154">
            <v>2017</v>
          </cell>
          <cell r="H154" t="str">
            <v>I014A</v>
          </cell>
          <cell r="I154">
            <v>17.8</v>
          </cell>
          <cell r="J154">
            <v>0</v>
          </cell>
        </row>
        <row r="155">
          <cell r="B155">
            <v>1111111100320</v>
          </cell>
          <cell r="C155" t="str">
            <v xml:space="preserve">GTO 1000 ML 1 OIL                  </v>
          </cell>
          <cell r="D155" t="str">
            <v>Gliserol Trioleate oil</v>
          </cell>
          <cell r="E155" t="str">
            <v>2008 SSK DEVİR</v>
          </cell>
          <cell r="F155" t="str">
            <v>AKTİF</v>
          </cell>
          <cell r="G155">
            <v>2008</v>
          </cell>
          <cell r="H155" t="str">
            <v>I077A</v>
          </cell>
          <cell r="I155">
            <v>86</v>
          </cell>
          <cell r="J155">
            <v>0</v>
          </cell>
        </row>
        <row r="156">
          <cell r="B156">
            <v>1111111100661</v>
          </cell>
          <cell r="C156" t="str">
            <v xml:space="preserve">RYTHMODAN 250 MG 20 CAP </v>
          </cell>
          <cell r="D156" t="str">
            <v>Disopyramide phosphate</v>
          </cell>
          <cell r="E156">
            <v>43102</v>
          </cell>
          <cell r="F156" t="str">
            <v>AKTİF</v>
          </cell>
          <cell r="G156">
            <v>2018</v>
          </cell>
          <cell r="H156" t="str">
            <v>I267B</v>
          </cell>
          <cell r="I156">
            <v>4.2</v>
          </cell>
          <cell r="J156">
            <v>0</v>
          </cell>
        </row>
        <row r="157">
          <cell r="B157">
            <v>1111111100083</v>
          </cell>
          <cell r="C157" t="str">
            <v xml:space="preserve">BEXINE 25 MG 24 TABLET               </v>
          </cell>
          <cell r="D157" t="str">
            <v>Dextromethorphan</v>
          </cell>
          <cell r="E157" t="str">
            <v>2008 SSK DEVİR</v>
          </cell>
          <cell r="F157" t="str">
            <v>AKTİF</v>
          </cell>
          <cell r="G157">
            <v>2008</v>
          </cell>
          <cell r="H157" t="str">
            <v>I055A</v>
          </cell>
          <cell r="I157">
            <v>6.4</v>
          </cell>
          <cell r="J157">
            <v>0</v>
          </cell>
        </row>
        <row r="158">
          <cell r="B158">
            <v>1111111100148</v>
          </cell>
          <cell r="C158" t="str">
            <v xml:space="preserve">COENZYME Q 10 50 MG 60 CAPSULES     </v>
          </cell>
          <cell r="D158" t="str">
            <v>Coenzyme Q</v>
          </cell>
          <cell r="E158" t="str">
            <v>2008 SSK DEVİR</v>
          </cell>
          <cell r="F158" t="str">
            <v>AKTİF</v>
          </cell>
          <cell r="G158">
            <v>2008</v>
          </cell>
          <cell r="H158" t="str">
            <v>I044D</v>
          </cell>
          <cell r="I158">
            <v>19</v>
          </cell>
          <cell r="J158">
            <v>0</v>
          </cell>
        </row>
        <row r="159">
          <cell r="B159">
            <v>1111111100189</v>
          </cell>
          <cell r="C159" t="str">
            <v xml:space="preserve">CREATIN MONOHYDRAT 1000 G POWDER   </v>
          </cell>
          <cell r="D159" t="str">
            <v>Creatinine Monohydrate</v>
          </cell>
          <cell r="E159" t="str">
            <v>2008 SSK DEVİR</v>
          </cell>
          <cell r="F159" t="str">
            <v>AKTİF</v>
          </cell>
          <cell r="G159">
            <v>2008</v>
          </cell>
          <cell r="H159" t="str">
            <v>I048B</v>
          </cell>
          <cell r="I159">
            <v>24.3</v>
          </cell>
          <cell r="J159">
            <v>0</v>
          </cell>
        </row>
        <row r="160">
          <cell r="B160">
            <v>1111111100956</v>
          </cell>
          <cell r="C160" t="str">
            <v>ISTODAX 10 MG 1 VIAL</v>
          </cell>
          <cell r="D160" t="str">
            <v>Romidepsin</v>
          </cell>
          <cell r="E160">
            <v>41102</v>
          </cell>
          <cell r="F160" t="str">
            <v>AKTİF</v>
          </cell>
          <cell r="G160">
            <v>2012</v>
          </cell>
          <cell r="H160" t="str">
            <v>I439A</v>
          </cell>
          <cell r="I160">
            <v>1895</v>
          </cell>
          <cell r="J160" t="str">
            <v>**</v>
          </cell>
        </row>
        <row r="161">
          <cell r="B161">
            <v>1111111100678</v>
          </cell>
          <cell r="C161" t="str">
            <v xml:space="preserve">PYRIDOXAL PHOSPHATE 50 MG 60 TABLET   </v>
          </cell>
          <cell r="D161" t="str">
            <v xml:space="preserve">Pyridoxal Phosphate (vitamin B6) </v>
          </cell>
          <cell r="E161" t="str">
            <v>2008 SSK DEVİR</v>
          </cell>
          <cell r="F161" t="str">
            <v>AKTİF</v>
          </cell>
          <cell r="G161">
            <v>2008</v>
          </cell>
          <cell r="H161" t="str">
            <v>I201B</v>
          </cell>
          <cell r="I161">
            <v>8.5</v>
          </cell>
          <cell r="J161">
            <v>0</v>
          </cell>
        </row>
        <row r="162">
          <cell r="B162">
            <v>1111111100145</v>
          </cell>
          <cell r="C162" t="str">
            <v xml:space="preserve">COENZYME Q 10 50 MG 30 CAPSULES  </v>
          </cell>
          <cell r="D162" t="str">
            <v>Coenzyme Q</v>
          </cell>
          <cell r="E162" t="str">
            <v>2008 SSK DEVİR</v>
          </cell>
          <cell r="F162" t="str">
            <v>AKTİF</v>
          </cell>
          <cell r="G162">
            <v>2008</v>
          </cell>
          <cell r="H162" t="str">
            <v>I044D</v>
          </cell>
          <cell r="I162">
            <v>9.9700000000000006</v>
          </cell>
          <cell r="J162">
            <v>0</v>
          </cell>
        </row>
        <row r="163">
          <cell r="B163">
            <v>1111111100984</v>
          </cell>
          <cell r="C163" t="str">
            <v>KALETRA 5X60 ML SUSPENSION</v>
          </cell>
          <cell r="D163" t="str">
            <v>Lopinavir ve Ritonavir</v>
          </cell>
          <cell r="E163">
            <v>41297</v>
          </cell>
          <cell r="F163" t="str">
            <v>AKTİF</v>
          </cell>
          <cell r="G163">
            <v>2013</v>
          </cell>
          <cell r="H163" t="str">
            <v>I458A</v>
          </cell>
          <cell r="I163">
            <v>456.78</v>
          </cell>
          <cell r="J163" t="str">
            <v>**</v>
          </cell>
        </row>
        <row r="164">
          <cell r="B164">
            <v>1111111100640</v>
          </cell>
          <cell r="C164" t="str">
            <v xml:space="preserve">TRIPT-OH 50 MG 30 CAPSULES           </v>
          </cell>
          <cell r="D164" t="str">
            <v>Oxitriptan</v>
          </cell>
          <cell r="E164" t="str">
            <v>2008 SSK DEVİR</v>
          </cell>
          <cell r="F164" t="str">
            <v>AKTİF</v>
          </cell>
          <cell r="G164">
            <v>2008</v>
          </cell>
          <cell r="H164" t="str">
            <v>I125B</v>
          </cell>
          <cell r="I164">
            <v>10.6</v>
          </cell>
          <cell r="J164">
            <v>0</v>
          </cell>
        </row>
        <row r="165">
          <cell r="B165">
            <v>1111111100093</v>
          </cell>
          <cell r="C165" t="str">
            <v>ANDRACTIM GEL 80 G</v>
          </cell>
          <cell r="D165" t="str">
            <v>Androstanolone</v>
          </cell>
          <cell r="E165" t="str">
            <v>2008 SSK DEVİR</v>
          </cell>
          <cell r="F165" t="str">
            <v>AKTİF</v>
          </cell>
          <cell r="G165">
            <v>2008</v>
          </cell>
          <cell r="H165" t="str">
            <v>I013A</v>
          </cell>
          <cell r="I165">
            <v>24.5</v>
          </cell>
          <cell r="J165">
            <v>0</v>
          </cell>
        </row>
        <row r="166">
          <cell r="B166">
            <v>1111111100163</v>
          </cell>
          <cell r="C166" t="str">
            <v xml:space="preserve">COENZYME Q 10 30 MG 60 CAPSULES </v>
          </cell>
          <cell r="D166" t="str">
            <v>Coenzyme Q</v>
          </cell>
          <cell r="E166" t="str">
            <v>2008 SSK DEVİR</v>
          </cell>
          <cell r="F166" t="str">
            <v>AKTİF</v>
          </cell>
          <cell r="G166">
            <v>2008</v>
          </cell>
          <cell r="H166" t="str">
            <v>I044C</v>
          </cell>
          <cell r="I166">
            <v>18.100000000000001</v>
          </cell>
          <cell r="J166">
            <v>0</v>
          </cell>
        </row>
        <row r="167">
          <cell r="B167">
            <v>1111111100813</v>
          </cell>
          <cell r="C167" t="str">
            <v>K-PHOS NEUTRAL 250 MG 100 TABLET</v>
          </cell>
          <cell r="D167" t="str">
            <v>Potasyum fosfat-sodyum fosfat</v>
          </cell>
          <cell r="E167">
            <v>40379</v>
          </cell>
          <cell r="F167" t="str">
            <v>AKTİF</v>
          </cell>
          <cell r="G167">
            <v>2010</v>
          </cell>
          <cell r="H167" t="str">
            <v>I352A</v>
          </cell>
          <cell r="I167">
            <v>52.65</v>
          </cell>
          <cell r="J167" t="str">
            <v>**</v>
          </cell>
        </row>
        <row r="168">
          <cell r="B168">
            <v>1111111100545</v>
          </cell>
          <cell r="C168" t="str">
            <v xml:space="preserve">KREON FUR KINDER PELLET 20 G       </v>
          </cell>
          <cell r="D168" t="str">
            <v xml:space="preserve">Pancreatic enzim </v>
          </cell>
          <cell r="E168" t="str">
            <v>2008 SSK DEVİR</v>
          </cell>
          <cell r="F168" t="str">
            <v>AKTİF</v>
          </cell>
          <cell r="G168">
            <v>2008</v>
          </cell>
          <cell r="H168" t="str">
            <v>I218A</v>
          </cell>
          <cell r="I168">
            <v>16.399999999999999</v>
          </cell>
          <cell r="J168" t="str">
            <v>**</v>
          </cell>
        </row>
        <row r="169">
          <cell r="B169">
            <v>1111111100968</v>
          </cell>
          <cell r="C169" t="str">
            <v>QUTENZA 8% PATCH 1x1 PC. (179 MG)</v>
          </cell>
          <cell r="D169" t="str">
            <v xml:space="preserve">Capsaicin </v>
          </cell>
          <cell r="E169">
            <v>41218</v>
          </cell>
          <cell r="F169" t="str">
            <v>AKTİF</v>
          </cell>
          <cell r="G169">
            <v>2012</v>
          </cell>
          <cell r="H169" t="str">
            <v>I446A</v>
          </cell>
          <cell r="I169">
            <v>302.5</v>
          </cell>
          <cell r="J169">
            <v>0</v>
          </cell>
        </row>
        <row r="170">
          <cell r="B170">
            <v>1111111100764</v>
          </cell>
          <cell r="C170" t="str">
            <v>LAMPRENE 50 MG 100 CAPSULES</v>
          </cell>
          <cell r="D170" t="str">
            <v>Clofazamine</v>
          </cell>
          <cell r="E170">
            <v>40193</v>
          </cell>
          <cell r="F170" t="str">
            <v>AKTİF</v>
          </cell>
          <cell r="G170">
            <v>2010</v>
          </cell>
          <cell r="H170" t="str">
            <v>I323A</v>
          </cell>
          <cell r="I170">
            <v>64.5</v>
          </cell>
          <cell r="J170" t="str">
            <v>**</v>
          </cell>
        </row>
        <row r="171">
          <cell r="B171">
            <v>1111111100043</v>
          </cell>
          <cell r="C171" t="str">
            <v xml:space="preserve">ARTANE 2 MG 50 TABLET                 </v>
          </cell>
          <cell r="D171" t="str">
            <v>Trihexyphenidyl</v>
          </cell>
          <cell r="E171" t="str">
            <v>2008 SSK DEVİR</v>
          </cell>
          <cell r="F171" t="str">
            <v>AKTİF</v>
          </cell>
          <cell r="G171">
            <v>2008</v>
          </cell>
          <cell r="H171" t="str">
            <v>I177A</v>
          </cell>
          <cell r="I171">
            <v>1.95</v>
          </cell>
          <cell r="J171">
            <v>0</v>
          </cell>
        </row>
        <row r="172">
          <cell r="B172">
            <v>1111111101051</v>
          </cell>
          <cell r="C172" t="str">
            <v>INOVELON 40 MG/ML 460 ML SUSP</v>
          </cell>
          <cell r="D172" t="str">
            <v>Rufinamide</v>
          </cell>
          <cell r="E172">
            <v>41636</v>
          </cell>
          <cell r="F172" t="str">
            <v>AKTİF</v>
          </cell>
          <cell r="G172">
            <v>2013</v>
          </cell>
          <cell r="H172" t="str">
            <v>I343C</v>
          </cell>
          <cell r="I172">
            <v>127.75</v>
          </cell>
          <cell r="J172">
            <v>0</v>
          </cell>
        </row>
        <row r="173">
          <cell r="B173">
            <v>1111111100193</v>
          </cell>
          <cell r="C173" t="str">
            <v xml:space="preserve">KAYEXALATE 450 G TOZ               </v>
          </cell>
          <cell r="D173" t="str">
            <v>Sodium Polystyrene Sulfonate</v>
          </cell>
          <cell r="E173" t="str">
            <v>2008 SSK DEVİR</v>
          </cell>
          <cell r="F173" t="str">
            <v>AKTİF</v>
          </cell>
          <cell r="G173">
            <v>2008</v>
          </cell>
          <cell r="H173" t="str">
            <v>I153A</v>
          </cell>
          <cell r="I173">
            <v>23.3</v>
          </cell>
          <cell r="J173">
            <v>0</v>
          </cell>
        </row>
        <row r="174">
          <cell r="B174">
            <v>1111111100685</v>
          </cell>
          <cell r="C174" t="str">
            <v>INCRELEX 10 MG/ML 4 ML 40 MG FLK.</v>
          </cell>
          <cell r="D174" t="str">
            <v>Mecasermin</v>
          </cell>
          <cell r="E174" t="str">
            <v>2008 SSK DEVİR</v>
          </cell>
          <cell r="F174" t="str">
            <v>AKTİF</v>
          </cell>
          <cell r="G174">
            <v>2008</v>
          </cell>
          <cell r="H174" t="str">
            <v>I280A</v>
          </cell>
          <cell r="I174">
            <v>630</v>
          </cell>
          <cell r="J174">
            <v>0</v>
          </cell>
        </row>
        <row r="175">
          <cell r="B175">
            <v>1111111101691</v>
          </cell>
          <cell r="C175" t="str">
            <v>GLEOSTINE 40 MG 5 CAPSULES</v>
          </cell>
          <cell r="D175" t="str">
            <v>Lomustine</v>
          </cell>
          <cell r="E175">
            <v>43430</v>
          </cell>
          <cell r="F175" t="str">
            <v>AKTİF</v>
          </cell>
          <cell r="G175">
            <v>2018</v>
          </cell>
          <cell r="H175" t="str">
            <v>I100A</v>
          </cell>
          <cell r="I175">
            <v>63</v>
          </cell>
          <cell r="J175">
            <v>0</v>
          </cell>
        </row>
        <row r="176">
          <cell r="B176">
            <v>1111111100605</v>
          </cell>
          <cell r="C176" t="str">
            <v xml:space="preserve">LEUKINE 250 MCG 5 AMP.            </v>
          </cell>
          <cell r="D176" t="str">
            <v>Sargramostim</v>
          </cell>
          <cell r="E176" t="str">
            <v>2008 SSK DEVİR</v>
          </cell>
          <cell r="F176" t="str">
            <v>AKTİF</v>
          </cell>
          <cell r="G176">
            <v>2008</v>
          </cell>
          <cell r="H176" t="str">
            <v>I243A</v>
          </cell>
          <cell r="I176">
            <v>1347.3</v>
          </cell>
          <cell r="J176" t="str">
            <v>**</v>
          </cell>
        </row>
        <row r="177">
          <cell r="B177">
            <v>1111111100237</v>
          </cell>
          <cell r="C177" t="str">
            <v xml:space="preserve">DAPSON 100 MG 250 TABLET         </v>
          </cell>
          <cell r="D177" t="str">
            <v>Dapson</v>
          </cell>
          <cell r="E177" t="str">
            <v>2008 SSK DEVİR</v>
          </cell>
          <cell r="F177" t="str">
            <v>AKTİF</v>
          </cell>
          <cell r="G177">
            <v>2008</v>
          </cell>
          <cell r="H177" t="str">
            <v>I052B</v>
          </cell>
          <cell r="I177">
            <v>45</v>
          </cell>
          <cell r="J177">
            <v>0</v>
          </cell>
        </row>
        <row r="178">
          <cell r="B178">
            <v>1111111101082</v>
          </cell>
          <cell r="C178" t="str">
            <v>SONIC CHOLESTEROL 250 MG 120 CAPSULES</v>
          </cell>
          <cell r="D178" t="str">
            <v>Cholesterol</v>
          </cell>
          <cell r="E178">
            <v>41800</v>
          </cell>
          <cell r="F178" t="str">
            <v>AKTİF</v>
          </cell>
          <cell r="G178">
            <v>2014</v>
          </cell>
          <cell r="H178" t="str">
            <v>I258B</v>
          </cell>
          <cell r="I178">
            <v>57.8</v>
          </cell>
          <cell r="J178">
            <v>0</v>
          </cell>
        </row>
        <row r="179">
          <cell r="B179">
            <v>1111111101035</v>
          </cell>
          <cell r="C179" t="str">
            <v>LIPISTART DIETARY SUPPLEMENT 400 G</v>
          </cell>
          <cell r="D179" t="str">
            <v>Protein-Karbonhidrat ve Yağ içerikli besin desteği</v>
          </cell>
          <cell r="E179">
            <v>41543</v>
          </cell>
          <cell r="F179" t="str">
            <v>AKTİF</v>
          </cell>
          <cell r="G179">
            <v>2013</v>
          </cell>
          <cell r="H179" t="str">
            <v>I483A</v>
          </cell>
          <cell r="I179" t="str">
            <v>22,73 £</v>
          </cell>
          <cell r="J179" t="str">
            <v>**</v>
          </cell>
        </row>
        <row r="180">
          <cell r="B180">
            <v>1111111100845</v>
          </cell>
          <cell r="C180" t="str">
            <v>MONOBENZONE KREM %20 113,5 G</v>
          </cell>
          <cell r="D180" t="str">
            <v>Monobenzone</v>
          </cell>
          <cell r="E180">
            <v>40574</v>
          </cell>
          <cell r="F180" t="str">
            <v>AKTİF</v>
          </cell>
          <cell r="G180">
            <v>2011</v>
          </cell>
          <cell r="H180" t="str">
            <v>I115A</v>
          </cell>
          <cell r="I180">
            <v>145</v>
          </cell>
          <cell r="J180">
            <v>0</v>
          </cell>
        </row>
        <row r="181">
          <cell r="B181">
            <v>1111111103007</v>
          </cell>
          <cell r="C181" t="str">
            <v>PROCARBAZINA ECZANE 50 MG 50 HARD CAPSULES</v>
          </cell>
          <cell r="D181" t="str">
            <v>Procarbazin</v>
          </cell>
          <cell r="E181">
            <v>43934</v>
          </cell>
          <cell r="F181" t="str">
            <v>AKTİF</v>
          </cell>
          <cell r="G181">
            <v>2020</v>
          </cell>
          <cell r="H181" t="str">
            <v>I144A</v>
          </cell>
          <cell r="I181">
            <v>189</v>
          </cell>
          <cell r="J181">
            <v>0</v>
          </cell>
        </row>
        <row r="182">
          <cell r="B182">
            <v>1111111100513</v>
          </cell>
          <cell r="C182" t="str">
            <v xml:space="preserve">CATAPRESAN 75/100 TABLET            </v>
          </cell>
          <cell r="D182" t="str">
            <v>Clonidin</v>
          </cell>
          <cell r="E182" t="str">
            <v>2008 SSK DEVİR</v>
          </cell>
          <cell r="F182" t="str">
            <v>AKTİF</v>
          </cell>
          <cell r="G182">
            <v>2008</v>
          </cell>
          <cell r="H182" t="str">
            <v>I204B</v>
          </cell>
          <cell r="I182">
            <v>9.6999999999999993</v>
          </cell>
          <cell r="J182">
            <v>0</v>
          </cell>
        </row>
        <row r="183">
          <cell r="B183">
            <v>1111111100942</v>
          </cell>
          <cell r="C183" t="str">
            <v>VITAMIN B6 100 MG 100 TABLET</v>
          </cell>
          <cell r="D183" t="str">
            <v>B6 vitamini</v>
          </cell>
          <cell r="E183">
            <v>41102</v>
          </cell>
          <cell r="F183" t="str">
            <v>AKTİF</v>
          </cell>
          <cell r="G183">
            <v>2012</v>
          </cell>
          <cell r="H183" t="str">
            <v>I201C</v>
          </cell>
          <cell r="I183">
            <v>7.5</v>
          </cell>
          <cell r="J183">
            <v>0</v>
          </cell>
        </row>
        <row r="184">
          <cell r="B184">
            <v>1111111101028</v>
          </cell>
          <cell r="C184" t="str">
            <v>TORASEMID 200 MG 100 TABLET</v>
          </cell>
          <cell r="D184" t="str">
            <v>Torasemide</v>
          </cell>
          <cell r="E184">
            <v>41513</v>
          </cell>
          <cell r="F184" t="str">
            <v>AKTİF</v>
          </cell>
          <cell r="G184">
            <v>2013</v>
          </cell>
          <cell r="H184" t="str">
            <v>I477A</v>
          </cell>
          <cell r="I184">
            <v>30.5</v>
          </cell>
          <cell r="J184">
            <v>0</v>
          </cell>
        </row>
        <row r="185">
          <cell r="B185">
            <v>1111111100512</v>
          </cell>
          <cell r="C185" t="str">
            <v xml:space="preserve">CATAPRESAN 150/100 TABLET             </v>
          </cell>
          <cell r="D185" t="str">
            <v>Clonidin</v>
          </cell>
          <cell r="E185" t="str">
            <v>2008 SSK DEVİR</v>
          </cell>
          <cell r="F185" t="str">
            <v>AKTİF</v>
          </cell>
          <cell r="G185">
            <v>2008</v>
          </cell>
          <cell r="H185" t="str">
            <v>I204A</v>
          </cell>
          <cell r="I185">
            <v>11.1</v>
          </cell>
          <cell r="J185">
            <v>0</v>
          </cell>
        </row>
        <row r="186">
          <cell r="B186">
            <v>1111111100087</v>
          </cell>
          <cell r="C186" t="str">
            <v xml:space="preserve">BILTRICIDE 600 MG 6 TABLET           </v>
          </cell>
          <cell r="D186" t="str">
            <v>Praziquantel</v>
          </cell>
          <cell r="E186" t="str">
            <v>2008 SSK DEVİR</v>
          </cell>
          <cell r="F186" t="str">
            <v>AKTİF</v>
          </cell>
          <cell r="G186">
            <v>2008</v>
          </cell>
          <cell r="H186" t="str">
            <v>I142B</v>
          </cell>
          <cell r="I186">
            <v>33.950000000000003</v>
          </cell>
          <cell r="J186">
            <v>0</v>
          </cell>
        </row>
        <row r="187">
          <cell r="B187">
            <v>1111111100950</v>
          </cell>
          <cell r="C187" t="str">
            <v>OCTOSTIM 1,5 MG/ML 2,5 NASAL SPRAY</v>
          </cell>
          <cell r="D187" t="str">
            <v>Desmopressin</v>
          </cell>
          <cell r="E187">
            <v>41102</v>
          </cell>
          <cell r="F187" t="str">
            <v>AKTİF</v>
          </cell>
          <cell r="G187">
            <v>2012</v>
          </cell>
          <cell r="H187" t="str">
            <v>I434A</v>
          </cell>
          <cell r="I187">
            <v>389.5</v>
          </cell>
          <cell r="J187">
            <v>0</v>
          </cell>
        </row>
        <row r="188">
          <cell r="B188">
            <v>1111111100266</v>
          </cell>
          <cell r="C188" t="str">
            <v xml:space="preserve">LORENZO'S OIL 500 ML               </v>
          </cell>
          <cell r="D188" t="str">
            <v>Gliserol Trioleate,Gliserol Trierucate oil</v>
          </cell>
          <cell r="E188" t="str">
            <v>2008 SSK DEVİR</v>
          </cell>
          <cell r="F188" t="str">
            <v>AKTİF</v>
          </cell>
          <cell r="G188">
            <v>2008</v>
          </cell>
          <cell r="H188" t="str">
            <v>I078A</v>
          </cell>
          <cell r="I188">
            <v>112.5</v>
          </cell>
          <cell r="J188" t="str">
            <v>**</v>
          </cell>
        </row>
        <row r="189">
          <cell r="B189">
            <v>1111111100662</v>
          </cell>
          <cell r="C189" t="str">
            <v xml:space="preserve">RYTHMODAN 100 MG 40 CAP </v>
          </cell>
          <cell r="D189" t="str">
            <v>Disopyramide phosphate</v>
          </cell>
          <cell r="E189">
            <v>43102</v>
          </cell>
          <cell r="F189" t="str">
            <v>AKTİF</v>
          </cell>
          <cell r="G189">
            <v>2018</v>
          </cell>
          <cell r="H189" t="str">
            <v>I267A</v>
          </cell>
          <cell r="I189">
            <v>2.1</v>
          </cell>
          <cell r="J189">
            <v>0</v>
          </cell>
        </row>
        <row r="190">
          <cell r="B190">
            <v>1111111100852</v>
          </cell>
          <cell r="C190" t="str">
            <v>L-SERINE POWDER 1X100 G</v>
          </cell>
          <cell r="D190" t="str">
            <v>L-Serin</v>
          </cell>
          <cell r="E190">
            <v>40641</v>
          </cell>
          <cell r="F190" t="str">
            <v>AKTİF</v>
          </cell>
          <cell r="G190">
            <v>2011</v>
          </cell>
          <cell r="H190" t="str">
            <v>I373A</v>
          </cell>
          <cell r="I190">
            <v>25.8</v>
          </cell>
          <cell r="J190" t="str">
            <v>**</v>
          </cell>
        </row>
        <row r="191">
          <cell r="B191">
            <v>1111111100155</v>
          </cell>
          <cell r="C191" t="str">
            <v xml:space="preserve">COENZYME Q 10 60 MG 60 CAPSULES    </v>
          </cell>
          <cell r="D191" t="str">
            <v>Coenzyme Q</v>
          </cell>
          <cell r="E191" t="str">
            <v>2008 SSK DEVİR</v>
          </cell>
          <cell r="F191" t="str">
            <v>AKTİF</v>
          </cell>
          <cell r="G191">
            <v>2008</v>
          </cell>
          <cell r="H191" t="str">
            <v>I044E</v>
          </cell>
          <cell r="I191">
            <v>29.13</v>
          </cell>
          <cell r="J191">
            <v>0</v>
          </cell>
        </row>
        <row r="192">
          <cell r="B192">
            <v>1111111101195</v>
          </cell>
          <cell r="C192" t="str">
            <v>L-CITRULLINE POWDER 200 GRAM</v>
          </cell>
          <cell r="D192" t="str">
            <v>L-Citrulline</v>
          </cell>
          <cell r="E192">
            <v>41886</v>
          </cell>
          <cell r="F192" t="str">
            <v>AKTİF</v>
          </cell>
          <cell r="G192">
            <v>2014</v>
          </cell>
          <cell r="H192" t="str">
            <v>I041A</v>
          </cell>
          <cell r="I192">
            <v>29</v>
          </cell>
          <cell r="J192">
            <v>0</v>
          </cell>
        </row>
        <row r="193">
          <cell r="B193">
            <v>1111111100272</v>
          </cell>
          <cell r="C193" t="str">
            <v xml:space="preserve">LYSODREN 500 MG 100 CAPSULES           </v>
          </cell>
          <cell r="D193" t="str">
            <v>Mitotane</v>
          </cell>
          <cell r="E193" t="str">
            <v>2008 SSK DEVİR</v>
          </cell>
          <cell r="F193" t="str">
            <v>AKTİF</v>
          </cell>
          <cell r="G193">
            <v>2008</v>
          </cell>
          <cell r="H193" t="str">
            <v>I114A</v>
          </cell>
          <cell r="I193">
            <v>600</v>
          </cell>
          <cell r="J193" t="str">
            <v>**</v>
          </cell>
        </row>
        <row r="194">
          <cell r="B194">
            <v>1111111100834</v>
          </cell>
          <cell r="C194" t="str">
            <v>MAGNESIUM VERLA N 200 DRJ.</v>
          </cell>
          <cell r="D194" t="str">
            <v>Magnesium</v>
          </cell>
          <cell r="E194">
            <v>40574</v>
          </cell>
          <cell r="F194" t="str">
            <v>AKTİF</v>
          </cell>
          <cell r="G194">
            <v>2011</v>
          </cell>
          <cell r="H194" t="str">
            <v>I268B</v>
          </cell>
          <cell r="I194">
            <v>9.6999999999999993</v>
          </cell>
          <cell r="J194" t="str">
            <v>**</v>
          </cell>
        </row>
        <row r="195">
          <cell r="B195">
            <v>1111111100291</v>
          </cell>
          <cell r="C195" t="str">
            <v xml:space="preserve">MARKUMAR 3 MG 100 TABLET              </v>
          </cell>
          <cell r="D195" t="str">
            <v xml:space="preserve">Phenprocoumon </v>
          </cell>
          <cell r="E195" t="str">
            <v>2008 SSK DEVİR</v>
          </cell>
          <cell r="F195" t="str">
            <v>AKTİF</v>
          </cell>
          <cell r="G195">
            <v>2008</v>
          </cell>
          <cell r="H195" t="str">
            <v>I134A</v>
          </cell>
          <cell r="I195">
            <v>11.25</v>
          </cell>
          <cell r="J195" t="str">
            <v>**</v>
          </cell>
        </row>
        <row r="196">
          <cell r="B196">
            <v>1111111100711</v>
          </cell>
          <cell r="C196" t="str">
            <v xml:space="preserve">EPISTATUS 10 MG 1 ML BUCCAL LIKIT  </v>
          </cell>
          <cell r="D196" t="str">
            <v>Midazolam</v>
          </cell>
          <cell r="E196" t="str">
            <v>2008 SSK DEVİR</v>
          </cell>
          <cell r="F196" t="str">
            <v>AKTİF</v>
          </cell>
          <cell r="G196">
            <v>2008</v>
          </cell>
          <cell r="H196" t="str">
            <v>I294A</v>
          </cell>
          <cell r="I196">
            <v>40</v>
          </cell>
          <cell r="J196">
            <v>0</v>
          </cell>
        </row>
        <row r="197">
          <cell r="B197">
            <v>1111111100520</v>
          </cell>
          <cell r="C197" t="str">
            <v xml:space="preserve">CORGARD 80 MG 28 TABLET             </v>
          </cell>
          <cell r="D197" t="str">
            <v>Nadolol</v>
          </cell>
          <cell r="E197" t="str">
            <v>2008 SSK DEVİR</v>
          </cell>
          <cell r="F197" t="str">
            <v>AKTİF</v>
          </cell>
          <cell r="G197">
            <v>2008</v>
          </cell>
          <cell r="H197" t="str">
            <v>I205A</v>
          </cell>
          <cell r="I197">
            <v>5.55</v>
          </cell>
          <cell r="J197">
            <v>0</v>
          </cell>
        </row>
        <row r="198">
          <cell r="B198">
            <v>1111111101553</v>
          </cell>
          <cell r="C198" t="str">
            <v>MELPHALAN 50 MG 1 INJECTION (*)</v>
          </cell>
          <cell r="D198" t="str">
            <v>Melphalan</v>
          </cell>
          <cell r="E198">
            <v>42972</v>
          </cell>
          <cell r="F198" t="str">
            <v>AKTİF</v>
          </cell>
          <cell r="G198">
            <v>2017</v>
          </cell>
          <cell r="H198" t="str">
            <v>I107A</v>
          </cell>
          <cell r="I198">
            <v>62.95</v>
          </cell>
          <cell r="J198" t="str">
            <v>**</v>
          </cell>
        </row>
        <row r="199">
          <cell r="B199">
            <v>1111111101764</v>
          </cell>
          <cell r="C199" t="str">
            <v>MELPHALAN SUN 50 MG POWDER AND SOLVENT FOR SOLUTION INJECTION/INFUSION</v>
          </cell>
          <cell r="D199" t="str">
            <v>Melphalan</v>
          </cell>
          <cell r="E199">
            <v>43574</v>
          </cell>
          <cell r="F199" t="str">
            <v>AKTİF</v>
          </cell>
          <cell r="G199">
            <v>2019</v>
          </cell>
          <cell r="H199" t="str">
            <v>I107A</v>
          </cell>
          <cell r="I199">
            <v>57</v>
          </cell>
          <cell r="J199" t="str">
            <v>**</v>
          </cell>
        </row>
        <row r="200">
          <cell r="B200">
            <v>1111111101636</v>
          </cell>
          <cell r="C200" t="str">
            <v>CEVIMELINE HYDROCHLORIDE 30 MG 100 CAPSUL</v>
          </cell>
          <cell r="D200" t="str">
            <v>Cevimeline hydrochloride</v>
          </cell>
          <cell r="E200">
            <v>43294</v>
          </cell>
          <cell r="F200" t="str">
            <v>AKTİF</v>
          </cell>
          <cell r="G200">
            <v>2018</v>
          </cell>
          <cell r="H200" t="str">
            <v>I037A</v>
          </cell>
          <cell r="I200">
            <v>105</v>
          </cell>
          <cell r="J200" t="str">
            <v>**</v>
          </cell>
        </row>
        <row r="201">
          <cell r="B201">
            <v>1111111100072</v>
          </cell>
          <cell r="C201" t="str">
            <v xml:space="preserve">PROBENECID 500 MG 100 TABLET           </v>
          </cell>
          <cell r="D201" t="str">
            <v>Probenecid</v>
          </cell>
          <cell r="E201" t="str">
            <v>2008 SSK DEVİR</v>
          </cell>
          <cell r="F201" t="str">
            <v>AKTİF</v>
          </cell>
          <cell r="G201">
            <v>2008</v>
          </cell>
          <cell r="H201" t="str">
            <v>I143A</v>
          </cell>
          <cell r="I201">
            <v>46.96</v>
          </cell>
          <cell r="J201">
            <v>0</v>
          </cell>
        </row>
        <row r="202">
          <cell r="B202">
            <v>1111111100626</v>
          </cell>
          <cell r="C202" t="str">
            <v xml:space="preserve">TEATROIS 0.35 MG 100 CAPSULES         </v>
          </cell>
          <cell r="D202" t="str">
            <v>Tiratrikol</v>
          </cell>
          <cell r="E202" t="str">
            <v>2008 SSK DEVİR</v>
          </cell>
          <cell r="F202" t="str">
            <v>AKTİF</v>
          </cell>
          <cell r="G202">
            <v>2008</v>
          </cell>
          <cell r="H202" t="str">
            <v>I257A</v>
          </cell>
          <cell r="I202">
            <v>31.6</v>
          </cell>
          <cell r="J202">
            <v>0</v>
          </cell>
        </row>
        <row r="203">
          <cell r="B203">
            <v>1111111100134</v>
          </cell>
          <cell r="C203" t="str">
            <v xml:space="preserve">REDUCTO SPEZIAL 200 MG 100 TABLET      </v>
          </cell>
          <cell r="D203" t="str">
            <v>Calcium Dihidrogen Fosfat</v>
          </cell>
          <cell r="E203" t="str">
            <v>2008 SSK DEVİR</v>
          </cell>
          <cell r="F203" t="str">
            <v>AKTİF</v>
          </cell>
          <cell r="G203">
            <v>2008</v>
          </cell>
          <cell r="H203" t="str">
            <v>I028A</v>
          </cell>
          <cell r="I203">
            <v>16.2</v>
          </cell>
          <cell r="J203">
            <v>0</v>
          </cell>
        </row>
        <row r="204">
          <cell r="B204">
            <v>1111111100870</v>
          </cell>
          <cell r="C204" t="str">
            <v>ARGININE VEYRON 5 ML 1X20 AMP.(ORAL)</v>
          </cell>
          <cell r="D204" t="str">
            <v>L-Arginine chlorhydrate</v>
          </cell>
          <cell r="E204">
            <v>40820</v>
          </cell>
          <cell r="F204" t="str">
            <v>AKTİF</v>
          </cell>
          <cell r="G204">
            <v>2011</v>
          </cell>
          <cell r="H204" t="str">
            <v>I014D</v>
          </cell>
          <cell r="I204">
            <v>3.6</v>
          </cell>
          <cell r="J204">
            <v>0</v>
          </cell>
        </row>
        <row r="205">
          <cell r="B205">
            <v>1111111100322</v>
          </cell>
          <cell r="C205" t="str">
            <v xml:space="preserve">GTO 1000 ML 2 OIL                  </v>
          </cell>
          <cell r="D205" t="str">
            <v>Gliserol Trioleate oil</v>
          </cell>
          <cell r="E205" t="str">
            <v>2008 SSK DEVİR</v>
          </cell>
          <cell r="F205" t="str">
            <v>AKTİF</v>
          </cell>
          <cell r="G205">
            <v>2008</v>
          </cell>
          <cell r="H205" t="str">
            <v>I077A</v>
          </cell>
          <cell r="I205">
            <v>159.34</v>
          </cell>
          <cell r="J205">
            <v>0</v>
          </cell>
        </row>
        <row r="206">
          <cell r="B206">
            <v>1111111100024</v>
          </cell>
          <cell r="C206" t="str">
            <v xml:space="preserve">PENTACARINAT 300 MG 5 FLK.          </v>
          </cell>
          <cell r="D206" t="str">
            <v>Pentamidine Isetionate</v>
          </cell>
          <cell r="E206" t="str">
            <v>2008 SSK DEVİR</v>
          </cell>
          <cell r="F206" t="str">
            <v>AKTİF</v>
          </cell>
          <cell r="G206">
            <v>2008</v>
          </cell>
          <cell r="H206" t="str">
            <v>I130A</v>
          </cell>
          <cell r="I206">
            <v>185.4</v>
          </cell>
          <cell r="J206">
            <v>0</v>
          </cell>
        </row>
        <row r="207">
          <cell r="B207">
            <v>1111111100127</v>
          </cell>
          <cell r="C207" t="str">
            <v xml:space="preserve">COENZYME Q 10 500 MG 30 CAPSULES      </v>
          </cell>
          <cell r="D207" t="str">
            <v>Coenzyme Q</v>
          </cell>
          <cell r="E207" t="str">
            <v>2008 SSK DEVİR</v>
          </cell>
          <cell r="F207" t="str">
            <v>AKTİF</v>
          </cell>
          <cell r="G207">
            <v>2008</v>
          </cell>
          <cell r="H207" t="str">
            <v>I044J</v>
          </cell>
          <cell r="I207">
            <v>72.36</v>
          </cell>
          <cell r="J207">
            <v>0</v>
          </cell>
        </row>
        <row r="208">
          <cell r="B208">
            <v>1111111101552</v>
          </cell>
          <cell r="C208" t="str">
            <v>CHENODEOXYCHOLIC ACID LEADIANT 250 MG 100 CAPSUL</v>
          </cell>
          <cell r="D208" t="str">
            <v>Chenodeoxycholic Acid</v>
          </cell>
          <cell r="E208">
            <v>43146</v>
          </cell>
          <cell r="F208" t="str">
            <v>AKTİF</v>
          </cell>
          <cell r="G208">
            <v>2018</v>
          </cell>
          <cell r="H208" t="str">
            <v>I272A</v>
          </cell>
          <cell r="I208">
            <v>11850</v>
          </cell>
          <cell r="J208" t="str">
            <v>**</v>
          </cell>
        </row>
        <row r="209">
          <cell r="B209">
            <v>1111111101008</v>
          </cell>
          <cell r="C209" t="str">
            <v>MEXILETINE HCL 200 MG 100 CAPSULES</v>
          </cell>
          <cell r="D209" t="str">
            <v>Mexiletin HCL</v>
          </cell>
          <cell r="E209">
            <v>41481</v>
          </cell>
          <cell r="F209" t="str">
            <v>AKTİF</v>
          </cell>
          <cell r="G209">
            <v>2013</v>
          </cell>
          <cell r="H209" t="str">
            <v>I335A</v>
          </cell>
          <cell r="I209">
            <v>77</v>
          </cell>
          <cell r="J209" t="str">
            <v>**</v>
          </cell>
        </row>
        <row r="210">
          <cell r="B210">
            <v>1111111100704</v>
          </cell>
          <cell r="C210" t="str">
            <v xml:space="preserve">CATAPRESS 0.1 MG 100 TABLET </v>
          </cell>
          <cell r="D210" t="str">
            <v>Clonidin</v>
          </cell>
          <cell r="E210" t="str">
            <v>2008 SSK DEVİR</v>
          </cell>
          <cell r="F210" t="str">
            <v>AKTİF</v>
          </cell>
          <cell r="G210">
            <v>2008</v>
          </cell>
          <cell r="H210" t="str">
            <v>I204C</v>
          </cell>
          <cell r="I210">
            <v>9.27</v>
          </cell>
          <cell r="J210">
            <v>0</v>
          </cell>
        </row>
        <row r="211">
          <cell r="B211">
            <v>1111111101665</v>
          </cell>
          <cell r="C211" t="str">
            <v>TRIHEXYPHENIDYL HCL 5 MG 84 TABLET</v>
          </cell>
          <cell r="D211" t="str">
            <v>Trihexyphenidyl hydrochloride</v>
          </cell>
          <cell r="E211">
            <v>43321</v>
          </cell>
          <cell r="F211" t="str">
            <v>AKTİF</v>
          </cell>
          <cell r="G211">
            <v>2018</v>
          </cell>
          <cell r="H211" t="str">
            <v>I177B</v>
          </cell>
          <cell r="I211">
            <v>7.05</v>
          </cell>
          <cell r="J211">
            <v>0</v>
          </cell>
        </row>
        <row r="212">
          <cell r="B212">
            <v>1111111100230</v>
          </cell>
          <cell r="C212" t="str">
            <v xml:space="preserve">DANTRIUM 25 MG 50 CAPSULES             </v>
          </cell>
          <cell r="D212" t="str">
            <v>Dantrolen Sodium</v>
          </cell>
          <cell r="E212" t="str">
            <v>2008 SSK DEVİR</v>
          </cell>
          <cell r="F212" t="str">
            <v>AKTİF</v>
          </cell>
          <cell r="G212">
            <v>2008</v>
          </cell>
          <cell r="H212" t="str">
            <v>I051B</v>
          </cell>
          <cell r="I212">
            <v>9.75</v>
          </cell>
          <cell r="J212">
            <v>0</v>
          </cell>
        </row>
        <row r="213">
          <cell r="B213">
            <v>1111111100340</v>
          </cell>
          <cell r="C213" t="str">
            <v xml:space="preserve">MESTINON 10 MG 100 TABLET               </v>
          </cell>
          <cell r="D213" t="str">
            <v>Pyridostigmin Bromid</v>
          </cell>
          <cell r="E213" t="str">
            <v>2008 SSK DEVİR</v>
          </cell>
          <cell r="F213" t="str">
            <v>AKTİF</v>
          </cell>
          <cell r="G213">
            <v>2008</v>
          </cell>
          <cell r="H213" t="str">
            <v>I145A</v>
          </cell>
          <cell r="I213">
            <v>12</v>
          </cell>
          <cell r="J213">
            <v>0</v>
          </cell>
        </row>
        <row r="214">
          <cell r="B214">
            <v>1111111101666</v>
          </cell>
          <cell r="C214" t="str">
            <v>CLOFRITIS 10 MG 100 TABLET</v>
          </cell>
          <cell r="D214" t="str">
            <v>Clobazam</v>
          </cell>
          <cell r="E214">
            <v>43409</v>
          </cell>
          <cell r="F214" t="str">
            <v>AKTİF</v>
          </cell>
          <cell r="G214">
            <v>2018</v>
          </cell>
          <cell r="H214" t="str">
            <v>I043A</v>
          </cell>
          <cell r="I214">
            <v>8.5</v>
          </cell>
          <cell r="J214" t="str">
            <v>**</v>
          </cell>
        </row>
        <row r="215">
          <cell r="B215">
            <v>1111111101439</v>
          </cell>
          <cell r="C215" t="str">
            <v>MOVICOL 13.8 G POWDER</v>
          </cell>
          <cell r="D215" t="str">
            <v>Sodium chloride, Sodium bicarbonate, Potassium chloride, macrogol</v>
          </cell>
          <cell r="E215">
            <v>42391</v>
          </cell>
          <cell r="F215" t="str">
            <v>AKTİF</v>
          </cell>
          <cell r="G215">
            <v>2016</v>
          </cell>
          <cell r="H215" t="str">
            <v>I375B</v>
          </cell>
          <cell r="I215">
            <v>47.3</v>
          </cell>
          <cell r="J215" t="str">
            <v>**</v>
          </cell>
        </row>
        <row r="216">
          <cell r="B216">
            <v>1111111100853</v>
          </cell>
          <cell r="C216" t="str">
            <v>MOVICOL JUNIOR POWDER FOR ORAL SOLUTION 6,9 G X30 SACHET</v>
          </cell>
          <cell r="D216" t="str">
            <v>Polyethylen glycol</v>
          </cell>
          <cell r="E216">
            <v>40641</v>
          </cell>
          <cell r="F216" t="str">
            <v>AKTİF</v>
          </cell>
          <cell r="G216">
            <v>2011</v>
          </cell>
          <cell r="H216" t="str">
            <v>I375A</v>
          </cell>
          <cell r="I216">
            <v>10.5</v>
          </cell>
          <cell r="J216" t="str">
            <v>**</v>
          </cell>
        </row>
        <row r="217">
          <cell r="B217">
            <v>1111111100799</v>
          </cell>
          <cell r="C217" t="str">
            <v>MULTAQ 400 MG 60 TABLET</v>
          </cell>
          <cell r="D217" t="str">
            <v>Dronedarone</v>
          </cell>
          <cell r="E217">
            <v>40379</v>
          </cell>
          <cell r="F217" t="str">
            <v>AKTİF</v>
          </cell>
          <cell r="G217">
            <v>2010</v>
          </cell>
          <cell r="H217" t="str">
            <v>I342A</v>
          </cell>
          <cell r="I217">
            <v>84</v>
          </cell>
          <cell r="J217" t="str">
            <v>**</v>
          </cell>
        </row>
        <row r="218">
          <cell r="B218">
            <v>1111111101302</v>
          </cell>
          <cell r="C218" t="str">
            <v>MYALEPT 11.3MG 1 VIAL</v>
          </cell>
          <cell r="D218" t="str">
            <v>Metreleptin</v>
          </cell>
          <cell r="E218">
            <v>42744</v>
          </cell>
          <cell r="F218" t="str">
            <v>AKTİF</v>
          </cell>
          <cell r="G218">
            <v>2017</v>
          </cell>
          <cell r="H218" t="str">
            <v>I506B</v>
          </cell>
          <cell r="I218" t="str">
            <v>3.958,00 $</v>
          </cell>
          <cell r="J218" t="str">
            <v>**</v>
          </cell>
        </row>
        <row r="219">
          <cell r="B219">
            <v>1111111100565</v>
          </cell>
          <cell r="C219" t="str">
            <v xml:space="preserve">QUINDINE SULPHFATE 200 MG 100 TABLET   </v>
          </cell>
          <cell r="D219" t="str">
            <v>Quinidin</v>
          </cell>
          <cell r="E219" t="str">
            <v>2008 SSK DEVİR</v>
          </cell>
          <cell r="F219" t="str">
            <v>AKTİF</v>
          </cell>
          <cell r="G219">
            <v>2008</v>
          </cell>
          <cell r="H219" t="str">
            <v>I225A</v>
          </cell>
          <cell r="I219">
            <v>21.8</v>
          </cell>
          <cell r="J219">
            <v>0</v>
          </cell>
        </row>
        <row r="220">
          <cell r="B220">
            <v>1111111100363</v>
          </cell>
          <cell r="C220" t="str">
            <v xml:space="preserve">MINOXIDIL 10 MG 100 TABLET             </v>
          </cell>
          <cell r="D220" t="str">
            <v>Minoxidil</v>
          </cell>
          <cell r="E220" t="str">
            <v>2008 SSK DEVİR</v>
          </cell>
          <cell r="F220" t="str">
            <v>AKTİF</v>
          </cell>
          <cell r="G220">
            <v>2008</v>
          </cell>
          <cell r="H220" t="str">
            <v>I113C</v>
          </cell>
          <cell r="I220">
            <v>45.95</v>
          </cell>
          <cell r="J220">
            <v>0</v>
          </cell>
        </row>
        <row r="221">
          <cell r="B221">
            <v>1111111100382</v>
          </cell>
          <cell r="C221" t="str">
            <v xml:space="preserve">MYOCHOLINE 25 MG 100 TABLET            </v>
          </cell>
          <cell r="D221" t="str">
            <v>Bethanechol Chloride</v>
          </cell>
          <cell r="E221" t="str">
            <v>2008 SSK DEVİR</v>
          </cell>
          <cell r="F221" t="str">
            <v>AKTİF</v>
          </cell>
          <cell r="G221">
            <v>2008</v>
          </cell>
          <cell r="H221" t="str">
            <v>I023B</v>
          </cell>
          <cell r="I221">
            <v>32</v>
          </cell>
          <cell r="J221">
            <v>0</v>
          </cell>
        </row>
        <row r="222">
          <cell r="B222">
            <v>1111111101417</v>
          </cell>
          <cell r="C222" t="str">
            <v>KALINOR RETARD P 600 MG 100 KAPSUL</v>
          </cell>
          <cell r="D222" t="str">
            <v>Potassium chloride </v>
          </cell>
          <cell r="E222">
            <v>42550</v>
          </cell>
          <cell r="F222" t="str">
            <v>AKTİF</v>
          </cell>
          <cell r="G222">
            <v>2016</v>
          </cell>
          <cell r="H222" t="str">
            <v>I400B</v>
          </cell>
          <cell r="I222">
            <v>9.75</v>
          </cell>
          <cell r="J222">
            <v>0</v>
          </cell>
        </row>
        <row r="223">
          <cell r="B223">
            <v>1111111100178</v>
          </cell>
          <cell r="C223" t="str">
            <v xml:space="preserve">STIMOL 1 G 36 POSET               </v>
          </cell>
          <cell r="D223" t="str">
            <v xml:space="preserve">Citrulline -L </v>
          </cell>
          <cell r="E223" t="str">
            <v>2008 SSK DEVİR</v>
          </cell>
          <cell r="F223" t="str">
            <v>AKTİF</v>
          </cell>
          <cell r="G223">
            <v>2008</v>
          </cell>
          <cell r="H223" t="str">
            <v>I041B</v>
          </cell>
          <cell r="I223">
            <v>11.82</v>
          </cell>
          <cell r="J223">
            <v>0</v>
          </cell>
        </row>
        <row r="224">
          <cell r="B224">
            <v>1111111100383</v>
          </cell>
          <cell r="C224" t="str">
            <v xml:space="preserve">MYTELASE 10 MG 50 TABLET              </v>
          </cell>
          <cell r="D224" t="str">
            <v>Ambenonium Chloride</v>
          </cell>
          <cell r="E224" t="str">
            <v>2008 SSK DEVİR</v>
          </cell>
          <cell r="F224" t="str">
            <v>AKTİF</v>
          </cell>
          <cell r="G224">
            <v>2008</v>
          </cell>
          <cell r="H224" t="str">
            <v>I009A</v>
          </cell>
          <cell r="I224">
            <v>1.83</v>
          </cell>
          <cell r="J224" t="str">
            <v>**</v>
          </cell>
        </row>
        <row r="225">
          <cell r="B225">
            <v>1111111101744</v>
          </cell>
          <cell r="C225" t="str">
            <v>NACOM 100MG/25MG 100 TABLETS</v>
          </cell>
          <cell r="D225" t="str">
            <v>Levodopa - Carbidopa</v>
          </cell>
          <cell r="E225">
            <v>43516</v>
          </cell>
          <cell r="F225" t="str">
            <v>AKTİF</v>
          </cell>
          <cell r="G225">
            <v>2019</v>
          </cell>
          <cell r="H225" t="str">
            <v>I030A</v>
          </cell>
          <cell r="I225">
            <v>10.95</v>
          </cell>
          <cell r="J225" t="str">
            <v>**</v>
          </cell>
        </row>
        <row r="226">
          <cell r="B226">
            <v>1111111100196</v>
          </cell>
          <cell r="C226" t="str">
            <v xml:space="preserve">L ARGININ HCL 500 G POWDER         </v>
          </cell>
          <cell r="D226" t="str">
            <v>L-Arginin</v>
          </cell>
          <cell r="E226" t="str">
            <v>2008 SSK DEVİR</v>
          </cell>
          <cell r="F226" t="str">
            <v>AKTİF</v>
          </cell>
          <cell r="G226">
            <v>2008</v>
          </cell>
          <cell r="H226" t="str">
            <v>I014A</v>
          </cell>
          <cell r="I226">
            <v>38.9</v>
          </cell>
          <cell r="J226">
            <v>0</v>
          </cell>
        </row>
        <row r="227">
          <cell r="B227">
            <v>1111111100617</v>
          </cell>
          <cell r="C227" t="str">
            <v xml:space="preserve">DIBRO-BE 850 MG 60 TABLET        </v>
          </cell>
          <cell r="D227" t="str">
            <v>Kalium Bromide</v>
          </cell>
          <cell r="E227" t="str">
            <v>2008 SSK DEVİR</v>
          </cell>
          <cell r="F227" t="str">
            <v>AKTİF</v>
          </cell>
          <cell r="G227">
            <v>2008</v>
          </cell>
          <cell r="H227" t="str">
            <v>I251A</v>
          </cell>
          <cell r="I227">
            <v>18.2</v>
          </cell>
          <cell r="J227">
            <v>0</v>
          </cell>
        </row>
        <row r="228">
          <cell r="B228">
            <v>1111111101729</v>
          </cell>
          <cell r="C228" t="str">
            <v>NALTREXONE 765 MG 5 IMPLANTATION TABLET</v>
          </cell>
          <cell r="D228" t="str">
            <v>Naltrexone hydrochloride</v>
          </cell>
          <cell r="E228">
            <v>43738</v>
          </cell>
          <cell r="F228" t="str">
            <v>AKTİF</v>
          </cell>
          <cell r="G228">
            <v>2019</v>
          </cell>
          <cell r="H228" t="str">
            <v>I456C</v>
          </cell>
          <cell r="I228">
            <v>135</v>
          </cell>
          <cell r="J228" t="str">
            <v>**</v>
          </cell>
        </row>
        <row r="229">
          <cell r="B229">
            <v>1111111101847</v>
          </cell>
          <cell r="C229" t="str">
            <v>NALTREXONE 1000 MG PELLET GP. LABS</v>
          </cell>
          <cell r="D229" t="str">
            <v>Naltrexone hydrochloride</v>
          </cell>
          <cell r="E229">
            <v>43837</v>
          </cell>
          <cell r="F229" t="str">
            <v>AKTİF</v>
          </cell>
          <cell r="G229">
            <v>2020</v>
          </cell>
          <cell r="H229" t="str">
            <v>I456B</v>
          </cell>
          <cell r="I229">
            <v>269</v>
          </cell>
          <cell r="J229" t="str">
            <v>**</v>
          </cell>
        </row>
        <row r="230">
          <cell r="B230">
            <v>1111111101506</v>
          </cell>
          <cell r="C230" t="str">
            <v>NALTREXONE HYDROCHLORIDE 50 MG 30TB. (*)</v>
          </cell>
          <cell r="D230" t="str">
            <v>Naltrexone hydrochloride</v>
          </cell>
          <cell r="E230">
            <v>42744</v>
          </cell>
          <cell r="F230" t="str">
            <v>AKTİF</v>
          </cell>
          <cell r="G230">
            <v>2017</v>
          </cell>
          <cell r="H230" t="str">
            <v>I456A</v>
          </cell>
          <cell r="I230">
            <v>26</v>
          </cell>
          <cell r="J230" t="str">
            <v>**</v>
          </cell>
        </row>
        <row r="231">
          <cell r="B231">
            <v>1111111101735</v>
          </cell>
          <cell r="C231" t="str">
            <v>NALTREXONE-ALHAVI  50 MG 100 CAPSULES</v>
          </cell>
          <cell r="D231" t="str">
            <v>Naltrexone hydrochloride</v>
          </cell>
          <cell r="E231">
            <v>43495</v>
          </cell>
          <cell r="F231" t="str">
            <v>AKTİF</v>
          </cell>
          <cell r="G231">
            <v>2019</v>
          </cell>
          <cell r="H231" t="str">
            <v>I456A</v>
          </cell>
          <cell r="I231">
            <v>42</v>
          </cell>
          <cell r="J231" t="str">
            <v>**</v>
          </cell>
        </row>
        <row r="232">
          <cell r="B232">
            <v>1111111101191</v>
          </cell>
          <cell r="C232" t="str">
            <v>MODURETIC 5 MG/ 50 MG 30 TABS.</v>
          </cell>
          <cell r="D232" t="str">
            <v>Amilorid, Hydroklorotiyazid</v>
          </cell>
          <cell r="E232">
            <v>42396</v>
          </cell>
          <cell r="F232" t="str">
            <v>AKTİF</v>
          </cell>
          <cell r="G232">
            <v>2016</v>
          </cell>
          <cell r="H232" t="str">
            <v>I482A</v>
          </cell>
          <cell r="I232">
            <v>4.1500000000000004</v>
          </cell>
          <cell r="J232">
            <v>0</v>
          </cell>
        </row>
        <row r="233">
          <cell r="B233">
            <v>1111111103006</v>
          </cell>
          <cell r="C233" t="str">
            <v>LOMUSTINA ECZANE 10 MG 20 HARD CAPSULES</v>
          </cell>
          <cell r="D233" t="str">
            <v>Lomustine</v>
          </cell>
          <cell r="E233">
            <v>43934</v>
          </cell>
          <cell r="F233" t="str">
            <v>AKTİF</v>
          </cell>
          <cell r="G233">
            <v>2020</v>
          </cell>
          <cell r="H233" t="str">
            <v>I100C</v>
          </cell>
          <cell r="I233">
            <v>185</v>
          </cell>
          <cell r="J233">
            <v>0</v>
          </cell>
        </row>
        <row r="234">
          <cell r="B234">
            <v>1111111100422</v>
          </cell>
          <cell r="C234" t="str">
            <v xml:space="preserve">NEBUPENT 300 MG 15 ML INH.          </v>
          </cell>
          <cell r="D234" t="str">
            <v>Pentamidine Isetionate</v>
          </cell>
          <cell r="E234" t="str">
            <v>2008 SSK DEVİR</v>
          </cell>
          <cell r="F234" t="str">
            <v>AKTİF</v>
          </cell>
          <cell r="G234">
            <v>2008</v>
          </cell>
          <cell r="H234" t="str">
            <v>I130B</v>
          </cell>
          <cell r="I234">
            <v>215.55</v>
          </cell>
          <cell r="J234" t="str">
            <v>**</v>
          </cell>
        </row>
        <row r="235">
          <cell r="B235">
            <v>1111111101833</v>
          </cell>
          <cell r="C235" t="str">
            <v>PENTOLMIN INJECTION 10 MG 1 ML X 10 AMP</v>
          </cell>
          <cell r="D235" t="str">
            <v>Phentolamine Mesylate</v>
          </cell>
          <cell r="E235">
            <v>43794</v>
          </cell>
          <cell r="F235" t="str">
            <v>AKTİF</v>
          </cell>
          <cell r="G235">
            <v>2019</v>
          </cell>
          <cell r="H235" t="str">
            <v>I135A</v>
          </cell>
          <cell r="I235">
            <v>85</v>
          </cell>
          <cell r="J235">
            <v>0</v>
          </cell>
        </row>
        <row r="236">
          <cell r="B236">
            <v>1111111100350</v>
          </cell>
          <cell r="C236" t="str">
            <v xml:space="preserve">UBRETID 5 MG 50 TABLET                 </v>
          </cell>
          <cell r="D236" t="str">
            <v>Distigmin Bromide</v>
          </cell>
          <cell r="E236" t="str">
            <v>2008 SSK DEVİR</v>
          </cell>
          <cell r="F236" t="str">
            <v>AKTİF</v>
          </cell>
          <cell r="G236">
            <v>2008</v>
          </cell>
          <cell r="H236" t="str">
            <v>I060A</v>
          </cell>
          <cell r="I236">
            <v>18.899999999999999</v>
          </cell>
          <cell r="J236">
            <v>0</v>
          </cell>
        </row>
        <row r="237">
          <cell r="B237">
            <v>1111111100909</v>
          </cell>
          <cell r="C237" t="str">
            <v>NEOPHE 685 MG 550 TABLET</v>
          </cell>
          <cell r="D237" t="str">
            <v>LNAA</v>
          </cell>
          <cell r="E237">
            <v>40904</v>
          </cell>
          <cell r="F237" t="str">
            <v>AKTİF</v>
          </cell>
          <cell r="G237">
            <v>2011</v>
          </cell>
          <cell r="H237" t="str">
            <v>I235B</v>
          </cell>
          <cell r="I237">
            <v>260</v>
          </cell>
          <cell r="J237" t="str">
            <v>**</v>
          </cell>
        </row>
        <row r="238">
          <cell r="B238">
            <v>1111111100944</v>
          </cell>
          <cell r="C238" t="str">
            <v>NEOPHE POWDER 376,75 G</v>
          </cell>
          <cell r="D238" t="str">
            <v>LNAA</v>
          </cell>
          <cell r="E238">
            <v>41102</v>
          </cell>
          <cell r="F238" t="str">
            <v>AKTİF</v>
          </cell>
          <cell r="G238">
            <v>2012</v>
          </cell>
          <cell r="H238" t="str">
            <v>I235C</v>
          </cell>
          <cell r="I238">
            <v>255</v>
          </cell>
          <cell r="J238" t="str">
            <v>**</v>
          </cell>
        </row>
        <row r="239">
          <cell r="B239">
            <v>1111111100967</v>
          </cell>
          <cell r="C239" t="str">
            <v>L-LYSINE POWDER 1x16 OZ.</v>
          </cell>
          <cell r="D239" t="str">
            <v>L Lysine</v>
          </cell>
          <cell r="E239">
            <v>41218</v>
          </cell>
          <cell r="F239" t="str">
            <v>AKTİF</v>
          </cell>
          <cell r="G239">
            <v>2012</v>
          </cell>
          <cell r="H239" t="str">
            <v>I445A</v>
          </cell>
          <cell r="I239">
            <v>23.8</v>
          </cell>
          <cell r="J239">
            <v>0</v>
          </cell>
        </row>
        <row r="240">
          <cell r="B240">
            <v>1111111100398</v>
          </cell>
          <cell r="C240" t="str">
            <v xml:space="preserve">NIACIN 500 MG 100 TABLET               </v>
          </cell>
          <cell r="D240" t="str">
            <v>Nicotinic Acid (Niasin)</v>
          </cell>
          <cell r="E240" t="str">
            <v>2008 SSK DEVİR</v>
          </cell>
          <cell r="F240" t="str">
            <v>AKTİF</v>
          </cell>
          <cell r="G240">
            <v>2008</v>
          </cell>
          <cell r="H240" t="str">
            <v>I118C</v>
          </cell>
          <cell r="I240">
            <v>6.5</v>
          </cell>
          <cell r="J240" t="str">
            <v>**</v>
          </cell>
        </row>
        <row r="241">
          <cell r="B241">
            <v>1111111100403</v>
          </cell>
          <cell r="C241" t="str">
            <v xml:space="preserve">NIPENT 10 MG 1 FLK.                 </v>
          </cell>
          <cell r="D241" t="str">
            <v>Pentostatin</v>
          </cell>
          <cell r="E241" t="str">
            <v>2008 SSK DEVİR</v>
          </cell>
          <cell r="F241" t="str">
            <v>AKTİF</v>
          </cell>
          <cell r="G241">
            <v>2008</v>
          </cell>
          <cell r="H241" t="str">
            <v>I132A</v>
          </cell>
          <cell r="I241">
            <v>1067.5</v>
          </cell>
          <cell r="J241" t="str">
            <v>**</v>
          </cell>
        </row>
        <row r="242">
          <cell r="B242">
            <v>1111111100156</v>
          </cell>
          <cell r="C242" t="str">
            <v xml:space="preserve">COENZYME Q 10 10 MG 60 CAPSULES        </v>
          </cell>
          <cell r="D242" t="str">
            <v>Coenzyme Q</v>
          </cell>
          <cell r="E242" t="str">
            <v>2008 SSK DEVİR</v>
          </cell>
          <cell r="F242" t="str">
            <v>AKTİF</v>
          </cell>
          <cell r="G242">
            <v>2008</v>
          </cell>
          <cell r="H242" t="str">
            <v>I044A</v>
          </cell>
          <cell r="I242">
            <v>10.67</v>
          </cell>
          <cell r="J242">
            <v>0</v>
          </cell>
        </row>
        <row r="243">
          <cell r="B243">
            <v>1111111100404</v>
          </cell>
          <cell r="C243" t="str">
            <v xml:space="preserve">NORAVID/DEFIBROTIDE (DEFITELIO) 200 MG 10 FLK.              </v>
          </cell>
          <cell r="D243" t="str">
            <v>Defibrotide</v>
          </cell>
          <cell r="E243" t="str">
            <v>2008 SSK DEVİR</v>
          </cell>
          <cell r="F243" t="str">
            <v>AKTİF</v>
          </cell>
          <cell r="G243">
            <v>2008</v>
          </cell>
          <cell r="H243" t="str">
            <v>I053A</v>
          </cell>
          <cell r="I243">
            <v>2640</v>
          </cell>
          <cell r="J243" t="str">
            <v>**</v>
          </cell>
        </row>
        <row r="244">
          <cell r="B244">
            <v>1111111101251</v>
          </cell>
          <cell r="C244" t="str">
            <v xml:space="preserve">SII ONCO-BCG 40 MG/ML 1 VIAL </v>
          </cell>
          <cell r="D244" t="str">
            <v xml:space="preserve">BCG canlı intravezikal </v>
          </cell>
          <cell r="E244">
            <v>42026</v>
          </cell>
          <cell r="F244" t="str">
            <v>AKTİF</v>
          </cell>
          <cell r="G244">
            <v>2015</v>
          </cell>
          <cell r="H244" t="str">
            <v>I443C</v>
          </cell>
          <cell r="I244">
            <v>80</v>
          </cell>
          <cell r="J244">
            <v>0</v>
          </cell>
        </row>
        <row r="245">
          <cell r="B245">
            <v>1111111101692</v>
          </cell>
          <cell r="C245" t="str">
            <v>GLEOSTINE 100 MG 5 CAPSULES</v>
          </cell>
          <cell r="D245" t="str">
            <v>Lomustine</v>
          </cell>
          <cell r="E245">
            <v>43430</v>
          </cell>
          <cell r="F245" t="str">
            <v>AKTİF</v>
          </cell>
          <cell r="G245">
            <v>2018</v>
          </cell>
          <cell r="H245" t="str">
            <v>I100B</v>
          </cell>
          <cell r="I245">
            <v>149</v>
          </cell>
          <cell r="J245">
            <v>0</v>
          </cell>
        </row>
        <row r="246">
          <cell r="B246">
            <v>1111111100962</v>
          </cell>
          <cell r="C246" t="str">
            <v>NUEDEXTA 20 MG/10 MG 60 CAPSULES</v>
          </cell>
          <cell r="D246" t="str">
            <v>Dextromethorphan hydrobromide/Quinidine Sulfate</v>
          </cell>
          <cell r="E246">
            <v>41218</v>
          </cell>
          <cell r="F246" t="str">
            <v>AKTİF</v>
          </cell>
          <cell r="G246">
            <v>2012</v>
          </cell>
          <cell r="H246" t="str">
            <v>I442A</v>
          </cell>
          <cell r="I246" t="str">
            <v>675,00 $</v>
          </cell>
          <cell r="J246" t="str">
            <v>**</v>
          </cell>
        </row>
        <row r="247">
          <cell r="B247">
            <v>1111111100919</v>
          </cell>
          <cell r="C247" t="str">
            <v xml:space="preserve">ETHINYLESTRADIOL EFFIK 50 MCG 15 TABLET </v>
          </cell>
          <cell r="D247" t="str">
            <v>Ethinyl estradiol</v>
          </cell>
          <cell r="E247">
            <v>40981</v>
          </cell>
          <cell r="F247" t="str">
            <v>AKTİF</v>
          </cell>
          <cell r="G247">
            <v>2012</v>
          </cell>
          <cell r="H247" t="str">
            <v>I212B</v>
          </cell>
          <cell r="I247">
            <v>6.9</v>
          </cell>
          <cell r="J247">
            <v>0</v>
          </cell>
        </row>
        <row r="248">
          <cell r="B248">
            <v>1111111100410</v>
          </cell>
          <cell r="C248" t="str">
            <v xml:space="preserve">ONCASPAR 3750 IU POWDER FOR SOLUTION FOR INJECTION/INFUSION          </v>
          </cell>
          <cell r="D248" t="str">
            <v>PEG-Asparaginase</v>
          </cell>
          <cell r="E248" t="str">
            <v>2008 SSK DEVİR</v>
          </cell>
          <cell r="F248" t="str">
            <v>AKTİF</v>
          </cell>
          <cell r="G248">
            <v>2008</v>
          </cell>
          <cell r="H248" t="str">
            <v>I127A</v>
          </cell>
          <cell r="I248">
            <v>949</v>
          </cell>
          <cell r="J248" t="str">
            <v>**</v>
          </cell>
        </row>
        <row r="249">
          <cell r="B249">
            <v>1111111100110</v>
          </cell>
          <cell r="C249" t="str">
            <v xml:space="preserve">IMUKIN 0,1 MG 5 VİAL </v>
          </cell>
          <cell r="D249" t="str">
            <v>Interferon gamma</v>
          </cell>
          <cell r="E249">
            <v>43166</v>
          </cell>
          <cell r="F249" t="str">
            <v>AKTİF</v>
          </cell>
          <cell r="G249">
            <v>2018</v>
          </cell>
          <cell r="H249" t="str">
            <v>I092A</v>
          </cell>
          <cell r="I249">
            <v>369</v>
          </cell>
          <cell r="J249" t="str">
            <v>**</v>
          </cell>
        </row>
        <row r="250">
          <cell r="B250">
            <v>1111111100826</v>
          </cell>
          <cell r="C250" t="str">
            <v>L-GLYCINE 16 OZ.</v>
          </cell>
          <cell r="D250" t="str">
            <v>L-Glycine</v>
          </cell>
          <cell r="E250">
            <v>40470</v>
          </cell>
          <cell r="F250" t="str">
            <v>AKTİF</v>
          </cell>
          <cell r="G250">
            <v>2010</v>
          </cell>
          <cell r="H250" t="str">
            <v>I361A</v>
          </cell>
          <cell r="I250">
            <v>26.2</v>
          </cell>
          <cell r="J250">
            <v>0</v>
          </cell>
        </row>
        <row r="251">
          <cell r="B251">
            <v>1111111100912</v>
          </cell>
          <cell r="C251" t="str">
            <v>MITOMYCIN C 2 MG 1 VIAL</v>
          </cell>
          <cell r="D251" t="str">
            <v>Mitomycine-C</v>
          </cell>
          <cell r="E251">
            <v>40904</v>
          </cell>
          <cell r="F251" t="str">
            <v>AKTİF</v>
          </cell>
          <cell r="G251">
            <v>2011</v>
          </cell>
          <cell r="H251" t="str">
            <v>I412C</v>
          </cell>
          <cell r="I251">
            <v>8.94</v>
          </cell>
          <cell r="J251">
            <v>0</v>
          </cell>
        </row>
        <row r="252">
          <cell r="B252">
            <v>1111111100188</v>
          </cell>
          <cell r="C252" t="str">
            <v xml:space="preserve">CREATIN MONOHYDRAT 500 G POWDER    </v>
          </cell>
          <cell r="D252" t="str">
            <v>Creatinine Monohydrate</v>
          </cell>
          <cell r="E252" t="str">
            <v>2008 SSK DEVİR</v>
          </cell>
          <cell r="F252" t="str">
            <v>AKTİF</v>
          </cell>
          <cell r="G252">
            <v>2008</v>
          </cell>
          <cell r="H252" t="str">
            <v>I048B</v>
          </cell>
          <cell r="I252">
            <v>13.25</v>
          </cell>
          <cell r="J252">
            <v>0</v>
          </cell>
        </row>
        <row r="253">
          <cell r="B253">
            <v>1111111100412</v>
          </cell>
          <cell r="C253" t="str">
            <v xml:space="preserve">OSPOLOT 200 MG 200 TABLET              </v>
          </cell>
          <cell r="D253" t="str">
            <v>Sultiam</v>
          </cell>
          <cell r="E253" t="str">
            <v>2008 SSK DEVİR</v>
          </cell>
          <cell r="F253" t="str">
            <v>AKTİF</v>
          </cell>
          <cell r="G253">
            <v>2008</v>
          </cell>
          <cell r="H253" t="str">
            <v>I158B</v>
          </cell>
          <cell r="I253">
            <v>139</v>
          </cell>
          <cell r="J253" t="str">
            <v>**</v>
          </cell>
        </row>
        <row r="254">
          <cell r="B254">
            <v>1111111100021</v>
          </cell>
          <cell r="C254" t="str">
            <v xml:space="preserve">OSPOLOT 50 MG 200 TABLET               </v>
          </cell>
          <cell r="D254" t="str">
            <v>Sultiam</v>
          </cell>
          <cell r="E254" t="str">
            <v>2008 SSK DEVİR</v>
          </cell>
          <cell r="F254" t="str">
            <v>AKTİF</v>
          </cell>
          <cell r="G254">
            <v>2008</v>
          </cell>
          <cell r="H254" t="str">
            <v>I158A</v>
          </cell>
          <cell r="I254">
            <v>39</v>
          </cell>
          <cell r="J254" t="str">
            <v>**</v>
          </cell>
        </row>
        <row r="255">
          <cell r="B255">
            <v>1111111100379</v>
          </cell>
          <cell r="C255" t="str">
            <v xml:space="preserve">MYOCHOLINE 10 MG 50 TABLET             </v>
          </cell>
          <cell r="D255" t="str">
            <v>Bethanechol Chloride</v>
          </cell>
          <cell r="E255" t="str">
            <v>2008 SSK DEVİR</v>
          </cell>
          <cell r="F255" t="str">
            <v>AKTİF</v>
          </cell>
          <cell r="G255">
            <v>2008</v>
          </cell>
          <cell r="H255" t="str">
            <v>I023A</v>
          </cell>
          <cell r="I255">
            <v>10.88</v>
          </cell>
          <cell r="J255">
            <v>0</v>
          </cell>
        </row>
        <row r="256">
          <cell r="B256">
            <v>1111111101768</v>
          </cell>
          <cell r="C256" t="str">
            <v>MELPHALAN TILLOMED 50 MG 1 INJECTION</v>
          </cell>
          <cell r="D256" t="str">
            <v>Melphalan</v>
          </cell>
          <cell r="E256">
            <v>43362</v>
          </cell>
          <cell r="F256" t="str">
            <v>AKTİF</v>
          </cell>
          <cell r="G256">
            <v>2018</v>
          </cell>
          <cell r="H256" t="str">
            <v>I107A</v>
          </cell>
          <cell r="I256">
            <v>89</v>
          </cell>
          <cell r="J256" t="str">
            <v>**</v>
          </cell>
        </row>
        <row r="257">
          <cell r="B257">
            <v>1111111100250</v>
          </cell>
          <cell r="C257" t="str">
            <v xml:space="preserve">DARAPRIM 25 MG 30 TABLET          </v>
          </cell>
          <cell r="D257" t="str">
            <v>Pyrimethamine</v>
          </cell>
          <cell r="E257" t="str">
            <v>2008 SSK DEVİR</v>
          </cell>
          <cell r="F257" t="str">
            <v>AKTİF</v>
          </cell>
          <cell r="G257">
            <v>2008</v>
          </cell>
          <cell r="H257" t="str">
            <v>I146A</v>
          </cell>
          <cell r="I257">
            <v>9.5</v>
          </cell>
          <cell r="J257">
            <v>0</v>
          </cell>
        </row>
        <row r="258">
          <cell r="B258">
            <v>1111111101334</v>
          </cell>
          <cell r="C258" t="str">
            <v>PENTATOP 100 MG 100 CAPSULES</v>
          </cell>
          <cell r="D258" t="str">
            <v>Cromolin sodium</v>
          </cell>
          <cell r="E258">
            <v>42223</v>
          </cell>
          <cell r="F258" t="str">
            <v>AKTİF</v>
          </cell>
          <cell r="G258">
            <v>2015</v>
          </cell>
          <cell r="H258" t="str">
            <v>I049A</v>
          </cell>
          <cell r="I258">
            <v>42</v>
          </cell>
          <cell r="J258" t="str">
            <v>**</v>
          </cell>
        </row>
        <row r="259">
          <cell r="B259">
            <v>1111111100387</v>
          </cell>
          <cell r="C259" t="str">
            <v xml:space="preserve">VITAMIN B2 10 MG 20 DRJ.          </v>
          </cell>
          <cell r="D259" t="str">
            <v>B2 Vitamini (Riboflavin)</v>
          </cell>
          <cell r="E259" t="str">
            <v>2008 SSK DEVİR</v>
          </cell>
          <cell r="F259" t="str">
            <v>AKTİF</v>
          </cell>
          <cell r="G259">
            <v>2008</v>
          </cell>
          <cell r="H259" t="str">
            <v>I019B</v>
          </cell>
          <cell r="I259">
            <v>1.9</v>
          </cell>
          <cell r="J259">
            <v>0</v>
          </cell>
        </row>
        <row r="260">
          <cell r="B260">
            <v>1111111101650</v>
          </cell>
          <cell r="C260" t="str">
            <v>MEXIL CAPSULE 200 MG 100 CAPSUL</v>
          </cell>
          <cell r="D260" t="str">
            <v>Mexiletine hydrochloride</v>
          </cell>
          <cell r="E260">
            <v>43290</v>
          </cell>
          <cell r="F260" t="str">
            <v>AKTİF</v>
          </cell>
          <cell r="G260">
            <v>2018</v>
          </cell>
          <cell r="H260" t="str">
            <v>I335A</v>
          </cell>
          <cell r="I260">
            <v>67</v>
          </cell>
          <cell r="J260" t="str">
            <v>**</v>
          </cell>
        </row>
        <row r="261">
          <cell r="B261">
            <v>1111111100472</v>
          </cell>
          <cell r="C261" t="str">
            <v xml:space="preserve">PETNIDAN SAFT 250 MG 250 ML        </v>
          </cell>
          <cell r="D261" t="str">
            <v>Ethosuximide</v>
          </cell>
          <cell r="E261" t="str">
            <v>2008 SSK DEVİR</v>
          </cell>
          <cell r="F261" t="str">
            <v>AKTİF</v>
          </cell>
          <cell r="G261">
            <v>2008</v>
          </cell>
          <cell r="H261" t="str">
            <v>I066B</v>
          </cell>
          <cell r="I261">
            <v>23.55</v>
          </cell>
          <cell r="J261" t="str">
            <v>**</v>
          </cell>
        </row>
        <row r="262">
          <cell r="B262">
            <v>1111111100779</v>
          </cell>
          <cell r="C262" t="str">
            <v>MONOGEN MAMA 400 G. TOZ</v>
          </cell>
          <cell r="D262" t="str">
            <v>Nutrients, vitamins, minerals with % 90 MCT oil</v>
          </cell>
          <cell r="E262">
            <v>43356</v>
          </cell>
          <cell r="F262" t="str">
            <v>AKTİF</v>
          </cell>
          <cell r="G262">
            <v>2018</v>
          </cell>
          <cell r="H262" t="str">
            <v>I104C</v>
          </cell>
          <cell r="I262">
            <v>28</v>
          </cell>
          <cell r="J262" t="str">
            <v>**</v>
          </cell>
        </row>
        <row r="263">
          <cell r="B263">
            <v>1111111100992</v>
          </cell>
          <cell r="C263" t="str">
            <v>PHEBURANE 483 MG/G 174 G GRANULE</v>
          </cell>
          <cell r="D263" t="str">
            <v>Sodium Phenylbutirate</v>
          </cell>
          <cell r="E263">
            <v>41297</v>
          </cell>
          <cell r="F263" t="str">
            <v>AKTİF</v>
          </cell>
          <cell r="G263">
            <v>2013</v>
          </cell>
          <cell r="H263" t="str">
            <v>I068C</v>
          </cell>
          <cell r="I263">
            <v>473.73</v>
          </cell>
          <cell r="J263" t="str">
            <v>**</v>
          </cell>
        </row>
        <row r="264">
          <cell r="B264">
            <v>1111111100801</v>
          </cell>
          <cell r="C264" t="str">
            <v>PHENOBARBITAL BICHSEL %10 200 MG/2ML 10 AMP.</v>
          </cell>
          <cell r="D264" t="str">
            <v>Fenobarbital</v>
          </cell>
          <cell r="E264">
            <v>40379</v>
          </cell>
          <cell r="F264" t="str">
            <v>AKTİF</v>
          </cell>
          <cell r="G264">
            <v>2010</v>
          </cell>
          <cell r="H264" t="str">
            <v>I344A</v>
          </cell>
          <cell r="I264">
            <v>44.9</v>
          </cell>
          <cell r="J264" t="str">
            <v>**</v>
          </cell>
        </row>
        <row r="265">
          <cell r="B265">
            <v>1111111100802</v>
          </cell>
          <cell r="C265" t="str">
            <v>PHENOBARBITAL BICHSEL %2 20 MG/ML 10 AMP.</v>
          </cell>
          <cell r="D265" t="str">
            <v>Fenobarbital</v>
          </cell>
          <cell r="E265">
            <v>40379</v>
          </cell>
          <cell r="F265" t="str">
            <v>AKTİF</v>
          </cell>
          <cell r="G265">
            <v>2010</v>
          </cell>
          <cell r="H265" t="str">
            <v>I344B</v>
          </cell>
          <cell r="I265">
            <v>41.1</v>
          </cell>
          <cell r="J265" t="str">
            <v>**</v>
          </cell>
        </row>
        <row r="266">
          <cell r="B266">
            <v>1111111100277</v>
          </cell>
          <cell r="C266" t="str">
            <v xml:space="preserve">LONITEN 2.5 MG 100 TABLET              </v>
          </cell>
          <cell r="D266" t="str">
            <v>Minoxidil</v>
          </cell>
          <cell r="E266" t="str">
            <v>2008 SSK DEVİR</v>
          </cell>
          <cell r="F266" t="str">
            <v>AKTİF</v>
          </cell>
          <cell r="G266">
            <v>2008</v>
          </cell>
          <cell r="H266" t="str">
            <v>I113A</v>
          </cell>
          <cell r="I266">
            <v>25.05</v>
          </cell>
          <cell r="J266">
            <v>0</v>
          </cell>
        </row>
        <row r="267">
          <cell r="B267">
            <v>1111111100953</v>
          </cell>
          <cell r="C267" t="str">
            <v>PICIBANIL 0,1 MG 5 VIAL (1 KE)</v>
          </cell>
          <cell r="D267" t="str">
            <v>Picibanil (OK-432)</v>
          </cell>
          <cell r="E267">
            <v>43094</v>
          </cell>
          <cell r="F267" t="str">
            <v>AKTİF</v>
          </cell>
          <cell r="G267">
            <v>2017</v>
          </cell>
          <cell r="H267" t="str">
            <v>I437A</v>
          </cell>
          <cell r="I267">
            <v>246.4</v>
          </cell>
          <cell r="J267" t="str">
            <v>**</v>
          </cell>
        </row>
        <row r="268">
          <cell r="B268">
            <v>1111111101005</v>
          </cell>
          <cell r="C268" t="str">
            <v>PIXUVRI 29 MG 1 AMP.</v>
          </cell>
          <cell r="D268" t="str">
            <v>Pixantrone</v>
          </cell>
          <cell r="E268">
            <v>41297</v>
          </cell>
          <cell r="F268" t="str">
            <v>AKTİF</v>
          </cell>
          <cell r="G268">
            <v>2013</v>
          </cell>
          <cell r="H268" t="str">
            <v>I470A</v>
          </cell>
          <cell r="I268">
            <v>580</v>
          </cell>
          <cell r="J268" t="str">
            <v>**</v>
          </cell>
        </row>
        <row r="269">
          <cell r="B269">
            <v>1111111100462</v>
          </cell>
          <cell r="C269" t="str">
            <v xml:space="preserve">DANTRIUM 100 MG 100 CAPSULES          </v>
          </cell>
          <cell r="D269" t="str">
            <v>Dantrolen Sodium</v>
          </cell>
          <cell r="E269" t="str">
            <v>2008 SSK DEVİR</v>
          </cell>
          <cell r="F269" t="str">
            <v>AKTİF</v>
          </cell>
          <cell r="G269">
            <v>2008</v>
          </cell>
          <cell r="H269" t="str">
            <v>I051D</v>
          </cell>
          <cell r="I269">
            <v>71.2</v>
          </cell>
          <cell r="J269">
            <v>0</v>
          </cell>
        </row>
        <row r="270">
          <cell r="B270">
            <v>1111111100649</v>
          </cell>
          <cell r="C270" t="str">
            <v xml:space="preserve">MCT OIL 500 ML                     </v>
          </cell>
          <cell r="D270" t="str">
            <v>Medium Chain (Caprylic/Capric ) Trigliserid oil</v>
          </cell>
          <cell r="E270" t="str">
            <v>2008 SSK DEVİR</v>
          </cell>
          <cell r="F270" t="str">
            <v>AKTİF</v>
          </cell>
          <cell r="G270">
            <v>2008</v>
          </cell>
          <cell r="H270" t="str">
            <v>I104B</v>
          </cell>
          <cell r="I270">
            <v>20.9</v>
          </cell>
          <cell r="J270">
            <v>0</v>
          </cell>
        </row>
        <row r="271">
          <cell r="B271">
            <v>1111111100599</v>
          </cell>
          <cell r="C271" t="str">
            <v xml:space="preserve">PREKUNIL 750 MG 550 TABLET                </v>
          </cell>
          <cell r="D271" t="str">
            <v>Large Neutral Amino Acis ( LNAA)</v>
          </cell>
          <cell r="E271" t="str">
            <v>2008 SSK DEVİR</v>
          </cell>
          <cell r="F271" t="str">
            <v>AKTİF</v>
          </cell>
          <cell r="G271">
            <v>2008</v>
          </cell>
          <cell r="H271" t="str">
            <v>I235A</v>
          </cell>
          <cell r="I271">
            <v>260</v>
          </cell>
          <cell r="J271" t="str">
            <v>**</v>
          </cell>
        </row>
        <row r="272">
          <cell r="B272">
            <v>1111111100302</v>
          </cell>
          <cell r="C272" t="str">
            <v xml:space="preserve">MCT OIL% MEGEMAX 1000 ML           </v>
          </cell>
          <cell r="D272" t="str">
            <v>Medium Chain (Caprylic/Capric ) Trigliserid oil %100</v>
          </cell>
          <cell r="E272" t="str">
            <v>2008 SSK DEVİR</v>
          </cell>
          <cell r="F272" t="str">
            <v>AKTİF</v>
          </cell>
          <cell r="G272">
            <v>2008</v>
          </cell>
          <cell r="H272" t="str">
            <v>I104A</v>
          </cell>
          <cell r="I272">
            <v>23.3</v>
          </cell>
          <cell r="J272">
            <v>0</v>
          </cell>
        </row>
        <row r="273">
          <cell r="B273">
            <v>1111111100587</v>
          </cell>
          <cell r="C273" t="str">
            <v xml:space="preserve">DOXEPIN 25 MG 50 CAPSULES       </v>
          </cell>
          <cell r="D273" t="str">
            <v>Doxepin HCL</v>
          </cell>
          <cell r="E273" t="str">
            <v>2008 SSK DEVİR</v>
          </cell>
          <cell r="F273" t="str">
            <v>AKTİF</v>
          </cell>
          <cell r="G273">
            <v>2008</v>
          </cell>
          <cell r="H273" t="str">
            <v>I061B</v>
          </cell>
          <cell r="I273">
            <v>3.6</v>
          </cell>
          <cell r="J273">
            <v>0</v>
          </cell>
        </row>
        <row r="274">
          <cell r="B274">
            <v>1111111101555</v>
          </cell>
          <cell r="C274" t="str">
            <v>PRODETOXONE 1000 MG 1 IMPLANT PELLET</v>
          </cell>
          <cell r="D274" t="str">
            <v>Naltrexone Hydrochloride</v>
          </cell>
          <cell r="E274">
            <v>42944</v>
          </cell>
          <cell r="F274" t="str">
            <v>AKTİF</v>
          </cell>
          <cell r="G274">
            <v>2017</v>
          </cell>
          <cell r="H274" t="str">
            <v>I456B</v>
          </cell>
          <cell r="I274">
            <v>320</v>
          </cell>
          <cell r="J274" t="str">
            <v>**</v>
          </cell>
        </row>
        <row r="275">
          <cell r="B275">
            <v>1111111100096</v>
          </cell>
          <cell r="C275" t="str">
            <v xml:space="preserve">PROGLICEM 100 MG 100 TABLET           </v>
          </cell>
          <cell r="D275" t="str">
            <v>Diazoxide</v>
          </cell>
          <cell r="E275" t="str">
            <v>2008 SSK DEVİR</v>
          </cell>
          <cell r="F275" t="str">
            <v>AKTİF</v>
          </cell>
          <cell r="G275">
            <v>2008</v>
          </cell>
          <cell r="H275" t="str">
            <v>I056B</v>
          </cell>
          <cell r="I275">
            <v>69.900000000000006</v>
          </cell>
          <cell r="J275" t="str">
            <v>**</v>
          </cell>
        </row>
        <row r="276">
          <cell r="B276">
            <v>1111111100097</v>
          </cell>
          <cell r="C276" t="str">
            <v xml:space="preserve">PROGLICEM 25 MG 100 TABLET             </v>
          </cell>
          <cell r="D276" t="str">
            <v>Diazoxide</v>
          </cell>
          <cell r="E276" t="str">
            <v>2008 SSK DEVİR</v>
          </cell>
          <cell r="F276" t="str">
            <v>AKTİF</v>
          </cell>
          <cell r="G276">
            <v>2008</v>
          </cell>
          <cell r="H276" t="str">
            <v>I056A</v>
          </cell>
          <cell r="I276">
            <v>19.29</v>
          </cell>
          <cell r="J276" t="str">
            <v>**</v>
          </cell>
        </row>
        <row r="277">
          <cell r="B277">
            <v>1111111100931</v>
          </cell>
          <cell r="C277" t="str">
            <v>L-CITRULINE 100 GRAM POWDER</v>
          </cell>
          <cell r="D277" t="str">
            <v>L-Citrulline</v>
          </cell>
          <cell r="E277">
            <v>40981</v>
          </cell>
          <cell r="F277" t="str">
            <v>AKTİF</v>
          </cell>
          <cell r="G277">
            <v>2012</v>
          </cell>
          <cell r="H277" t="str">
            <v>I041A</v>
          </cell>
          <cell r="I277">
            <v>39.799999999999997</v>
          </cell>
          <cell r="J277">
            <v>0</v>
          </cell>
        </row>
        <row r="278">
          <cell r="B278">
            <v>1111111100586</v>
          </cell>
          <cell r="C278" t="str">
            <v xml:space="preserve">DOXEPIN 10 MG 50 CAPSULES         </v>
          </cell>
          <cell r="D278" t="str">
            <v>Doxepin HCL</v>
          </cell>
          <cell r="E278" t="str">
            <v>2008 SSK DEVİR</v>
          </cell>
          <cell r="F278" t="str">
            <v>AKTİF</v>
          </cell>
          <cell r="G278">
            <v>2008</v>
          </cell>
          <cell r="H278" t="str">
            <v>I061A</v>
          </cell>
          <cell r="I278">
            <v>1.75</v>
          </cell>
          <cell r="J278">
            <v>0</v>
          </cell>
        </row>
        <row r="279">
          <cell r="B279">
            <v>1111111100348</v>
          </cell>
          <cell r="C279" t="str">
            <v xml:space="preserve">METHIONIN L 100 G GRANUL           </v>
          </cell>
          <cell r="D279" t="str">
            <v>Methionine</v>
          </cell>
          <cell r="E279" t="str">
            <v>2008 SSK DEVİR</v>
          </cell>
          <cell r="F279" t="str">
            <v>AKTİF</v>
          </cell>
          <cell r="G279">
            <v>2008</v>
          </cell>
          <cell r="H279" t="str">
            <v>I108A</v>
          </cell>
          <cell r="I279">
            <v>12.77</v>
          </cell>
          <cell r="J279">
            <v>0</v>
          </cell>
        </row>
        <row r="280">
          <cell r="B280">
            <v>1111111100132</v>
          </cell>
          <cell r="C280" t="str">
            <v xml:space="preserve">QUILONUM RETARD 450 MG 100 TABLET      </v>
          </cell>
          <cell r="D280" t="str">
            <v>Lityum Karbonat</v>
          </cell>
          <cell r="E280" t="str">
            <v>2008 SSK DEVİR</v>
          </cell>
          <cell r="F280" t="str">
            <v>AKTİF</v>
          </cell>
          <cell r="G280">
            <v>2008</v>
          </cell>
          <cell r="H280" t="str">
            <v>I099A</v>
          </cell>
          <cell r="I280">
            <v>17</v>
          </cell>
          <cell r="J280" t="str">
            <v>**</v>
          </cell>
        </row>
        <row r="281">
          <cell r="B281">
            <v>1111111100987</v>
          </cell>
          <cell r="C281" t="str">
            <v>SOLU DECORTIN 25 MG 3 AMP.</v>
          </cell>
          <cell r="D281" t="str">
            <v>Prednisolon</v>
          </cell>
          <cell r="E281">
            <v>41297</v>
          </cell>
          <cell r="F281" t="str">
            <v>AKTİF</v>
          </cell>
          <cell r="G281">
            <v>2013</v>
          </cell>
          <cell r="H281" t="str">
            <v>I461A</v>
          </cell>
          <cell r="I281">
            <v>5.2</v>
          </cell>
          <cell r="J281">
            <v>0</v>
          </cell>
        </row>
        <row r="282">
          <cell r="B282">
            <v>1111111101368</v>
          </cell>
          <cell r="C282" t="str">
            <v>AMZOATE 500MG/5 ML 100 ML ORAL SOLUTION</v>
          </cell>
          <cell r="D282" t="str">
            <v>Sodium benzoate</v>
          </cell>
          <cell r="E282">
            <v>43956</v>
          </cell>
          <cell r="F282" t="str">
            <v>AKTİF</v>
          </cell>
          <cell r="G282">
            <v>2020</v>
          </cell>
          <cell r="H282" t="str">
            <v>I541A</v>
          </cell>
          <cell r="I282">
            <v>13.5</v>
          </cell>
          <cell r="J282">
            <v>0</v>
          </cell>
        </row>
        <row r="283">
          <cell r="B283">
            <v>1111111100940</v>
          </cell>
          <cell r="C283" t="str">
            <v>GILURYTMAL 50 MG/10ML 5 AMP.</v>
          </cell>
          <cell r="D283" t="str">
            <v>Ajmalin</v>
          </cell>
          <cell r="E283">
            <v>41102</v>
          </cell>
          <cell r="F283" t="str">
            <v>AKTİF</v>
          </cell>
          <cell r="G283">
            <v>2012</v>
          </cell>
          <cell r="H283" t="str">
            <v>I428A</v>
          </cell>
          <cell r="I283">
            <v>16.149999999999999</v>
          </cell>
          <cell r="J283">
            <v>0</v>
          </cell>
        </row>
        <row r="284">
          <cell r="B284">
            <v>1111111100259</v>
          </cell>
          <cell r="C284" t="str">
            <v xml:space="preserve">LONOTEN 10 MG 40 TABLET                </v>
          </cell>
          <cell r="D284" t="str">
            <v>Minoxidil</v>
          </cell>
          <cell r="E284" t="str">
            <v>2008 SSK DEVİR</v>
          </cell>
          <cell r="F284" t="str">
            <v>AKTİF</v>
          </cell>
          <cell r="G284">
            <v>2008</v>
          </cell>
          <cell r="H284" t="str">
            <v>I113C</v>
          </cell>
          <cell r="I284">
            <v>15.43</v>
          </cell>
          <cell r="J284">
            <v>0</v>
          </cell>
        </row>
        <row r="285">
          <cell r="B285">
            <v>1111111101141</v>
          </cell>
          <cell r="C285" t="str">
            <v>NATRIUMFLUORID 25 MG 120 TABS.</v>
          </cell>
          <cell r="D285" t="str">
            <v>Natriumfluorid</v>
          </cell>
          <cell r="E285">
            <v>43505</v>
          </cell>
          <cell r="F285" t="str">
            <v>AKTİF</v>
          </cell>
          <cell r="G285">
            <v>2019</v>
          </cell>
          <cell r="H285" t="str">
            <v>I152A</v>
          </cell>
          <cell r="I285">
            <v>7.6</v>
          </cell>
          <cell r="J285">
            <v>0</v>
          </cell>
        </row>
        <row r="286">
          <cell r="B286">
            <v>1111111100756</v>
          </cell>
          <cell r="C286" t="str">
            <v>REMODULIN (TREPROSTINIL SODYUM)ENJ.2,5MG/ML 20 ML AMP.</v>
          </cell>
          <cell r="D286" t="str">
            <v>Treprostinil sodyum</v>
          </cell>
          <cell r="E286">
            <v>40070</v>
          </cell>
          <cell r="F286" t="str">
            <v>AKTİF</v>
          </cell>
          <cell r="G286">
            <v>2009</v>
          </cell>
          <cell r="H286" t="str">
            <v>I308B</v>
          </cell>
          <cell r="I286">
            <v>4095</v>
          </cell>
          <cell r="J286" t="str">
            <v>**</v>
          </cell>
        </row>
        <row r="287">
          <cell r="B287">
            <v>1111111100915</v>
          </cell>
          <cell r="C287" t="str">
            <v>REMODULIN 5 MG/ML 20 ML AMP.</v>
          </cell>
          <cell r="D287" t="str">
            <v>Treprostinil sodyum</v>
          </cell>
          <cell r="E287">
            <v>40707</v>
          </cell>
          <cell r="F287" t="str">
            <v>AKTİF</v>
          </cell>
          <cell r="G287">
            <v>2011</v>
          </cell>
          <cell r="H287" t="str">
            <v>I308C</v>
          </cell>
          <cell r="I287">
            <v>7300</v>
          </cell>
          <cell r="J287" t="str">
            <v>**</v>
          </cell>
        </row>
        <row r="288">
          <cell r="B288">
            <v>1111111101785</v>
          </cell>
          <cell r="C288" t="str">
            <v>REVCOVI 2.4 MG /1.5 ML 1 VIAL</v>
          </cell>
          <cell r="D288" t="str">
            <v>Elapegademase</v>
          </cell>
          <cell r="E288">
            <v>43840</v>
          </cell>
          <cell r="F288" t="str">
            <v>AKTİF</v>
          </cell>
          <cell r="G288">
            <v>2020</v>
          </cell>
          <cell r="H288" t="str">
            <v>I540A</v>
          </cell>
          <cell r="I288">
            <v>7500</v>
          </cell>
          <cell r="J288" t="str">
            <v>**</v>
          </cell>
        </row>
        <row r="289">
          <cell r="B289">
            <v>1111111101482</v>
          </cell>
          <cell r="C289" t="str">
            <v>TRIHEXYPHENIDYL HCL 5 MG 100 TABLET</v>
          </cell>
          <cell r="D289" t="str">
            <v>Trihexyphenidyl hydrochloride</v>
          </cell>
          <cell r="E289">
            <v>42585</v>
          </cell>
          <cell r="F289" t="str">
            <v>AKTİF</v>
          </cell>
          <cell r="G289">
            <v>2016</v>
          </cell>
          <cell r="H289" t="str">
            <v>I177B</v>
          </cell>
          <cell r="I289">
            <v>8.5</v>
          </cell>
          <cell r="J289">
            <v>0</v>
          </cell>
        </row>
        <row r="290">
          <cell r="B290">
            <v>1111111100143</v>
          </cell>
          <cell r="C290" t="str">
            <v xml:space="preserve">RIMSO % 50 50 ML SOL.               </v>
          </cell>
          <cell r="D290" t="str">
            <v>Dimethyl Sulfoxide</v>
          </cell>
          <cell r="E290" t="str">
            <v>2008 SSK DEVİR</v>
          </cell>
          <cell r="F290" t="str">
            <v>AKTİF</v>
          </cell>
          <cell r="G290">
            <v>2008</v>
          </cell>
          <cell r="H290" t="str">
            <v>I058A</v>
          </cell>
          <cell r="I290">
            <v>243</v>
          </cell>
          <cell r="J290" t="str">
            <v>**</v>
          </cell>
        </row>
        <row r="291">
          <cell r="B291">
            <v>1111111100602</v>
          </cell>
          <cell r="C291" t="str">
            <v xml:space="preserve">IMOVAX POLIO 0.5 ML ASI            </v>
          </cell>
          <cell r="D291" t="str">
            <v>Inaktive poliomyelitis aşısı</v>
          </cell>
          <cell r="E291" t="str">
            <v>2008 SSK DEVİR</v>
          </cell>
          <cell r="F291" t="str">
            <v>AKTİF</v>
          </cell>
          <cell r="G291">
            <v>2008</v>
          </cell>
          <cell r="H291" t="str">
            <v>I242A</v>
          </cell>
          <cell r="I291">
            <v>4.5999999999999996</v>
          </cell>
          <cell r="J291">
            <v>0</v>
          </cell>
        </row>
        <row r="292">
          <cell r="B292">
            <v>1111111100905</v>
          </cell>
          <cell r="C292" t="str">
            <v>SAME 200 MG 60 TABLET</v>
          </cell>
          <cell r="D292" t="str">
            <v>S-adenosyl methionine</v>
          </cell>
          <cell r="E292">
            <v>40904</v>
          </cell>
          <cell r="F292" t="str">
            <v>AKTİF</v>
          </cell>
          <cell r="G292">
            <v>2011</v>
          </cell>
          <cell r="H292" t="str">
            <v>I408A</v>
          </cell>
          <cell r="I292">
            <v>48.9</v>
          </cell>
          <cell r="J292" t="str">
            <v>**</v>
          </cell>
        </row>
        <row r="293">
          <cell r="B293">
            <v>1111111101086</v>
          </cell>
          <cell r="C293" t="str">
            <v>SELSYN 6 MG 30 PATCHES</v>
          </cell>
          <cell r="D293" t="str">
            <v>Selegiline</v>
          </cell>
          <cell r="E293">
            <v>41800</v>
          </cell>
          <cell r="F293" t="str">
            <v>AKTİF</v>
          </cell>
          <cell r="G293">
            <v>2014</v>
          </cell>
          <cell r="H293" t="str">
            <v>I508A</v>
          </cell>
          <cell r="I293">
            <v>330</v>
          </cell>
          <cell r="J293" t="str">
            <v>**</v>
          </cell>
        </row>
        <row r="294">
          <cell r="B294">
            <v>1111111101422</v>
          </cell>
          <cell r="C294" t="str">
            <v>AMARGINE 100 MG/ML 200ML. ORAL SOL.</v>
          </cell>
          <cell r="D294" t="str">
            <v>L-Arginine</v>
          </cell>
          <cell r="E294">
            <v>42550</v>
          </cell>
          <cell r="F294" t="str">
            <v>AKTİF</v>
          </cell>
          <cell r="G294">
            <v>2016</v>
          </cell>
          <cell r="H294" t="str">
            <v>I014D</v>
          </cell>
          <cell r="I294">
            <v>30</v>
          </cell>
          <cell r="J294">
            <v>0</v>
          </cell>
        </row>
        <row r="295">
          <cell r="B295">
            <v>1111111100477</v>
          </cell>
          <cell r="C295" t="str">
            <v xml:space="preserve">ADAGEN 250 U/ML 4 FLK.        </v>
          </cell>
          <cell r="D295" t="str">
            <v>Pegademase bovine</v>
          </cell>
          <cell r="E295" t="str">
            <v>2008 SSK DEVİR</v>
          </cell>
          <cell r="F295" t="str">
            <v>AKTİF</v>
          </cell>
          <cell r="G295">
            <v>2008</v>
          </cell>
          <cell r="H295" t="str">
            <v>I194A</v>
          </cell>
          <cell r="I295">
            <v>15850</v>
          </cell>
          <cell r="J295">
            <v>0</v>
          </cell>
        </row>
        <row r="296">
          <cell r="B296">
            <v>1111111101253</v>
          </cell>
          <cell r="C296" t="str">
            <v>AMSALYO 75 MG 5 AMPUL</v>
          </cell>
          <cell r="D296" t="str">
            <v>Amsacrine</v>
          </cell>
          <cell r="E296">
            <v>42098</v>
          </cell>
          <cell r="F296" t="str">
            <v>AKTİF</v>
          </cell>
          <cell r="G296">
            <v>2015</v>
          </cell>
          <cell r="H296" t="str">
            <v>I012A</v>
          </cell>
          <cell r="I296">
            <v>1250</v>
          </cell>
          <cell r="J296">
            <v>0</v>
          </cell>
        </row>
        <row r="297">
          <cell r="B297">
            <v>1111111100177</v>
          </cell>
          <cell r="C297" t="str">
            <v xml:space="preserve">SINEMED 25/100 MG 100 TABLET           </v>
          </cell>
          <cell r="D297" t="str">
            <v>Carbidopa/Levodopa</v>
          </cell>
          <cell r="E297" t="str">
            <v>2008 SSK DEVİR</v>
          </cell>
          <cell r="F297" t="str">
            <v>AKTİF</v>
          </cell>
          <cell r="G297">
            <v>2008</v>
          </cell>
          <cell r="H297" t="str">
            <v>I030A</v>
          </cell>
          <cell r="I297">
            <v>17.399999999999999</v>
          </cell>
          <cell r="J297" t="str">
            <v>**</v>
          </cell>
        </row>
        <row r="298">
          <cell r="B298">
            <v>1111111101026</v>
          </cell>
          <cell r="C298" t="str">
            <v>SLOW-MAG 60 TABLET</v>
          </cell>
          <cell r="D298" t="str">
            <v>Magnesium  chloride</v>
          </cell>
          <cell r="E298">
            <v>41513</v>
          </cell>
          <cell r="F298" t="str">
            <v>AKTİF</v>
          </cell>
          <cell r="G298">
            <v>2013</v>
          </cell>
          <cell r="H298" t="str">
            <v>I401B</v>
          </cell>
          <cell r="I298">
            <v>13.1</v>
          </cell>
          <cell r="J298" t="str">
            <v>**</v>
          </cell>
        </row>
        <row r="299">
          <cell r="B299">
            <v>1111111100889</v>
          </cell>
          <cell r="C299" t="str">
            <v>SODIUM DICHLOROACETATE 50 G POWDER</v>
          </cell>
          <cell r="D299" t="str">
            <v>Sodıum dichloroacetat</v>
          </cell>
          <cell r="E299">
            <v>40820</v>
          </cell>
          <cell r="F299" t="str">
            <v>AKTİF</v>
          </cell>
          <cell r="G299">
            <v>2011</v>
          </cell>
          <cell r="H299" t="str">
            <v>I318B</v>
          </cell>
          <cell r="I299">
            <v>142</v>
          </cell>
          <cell r="J299" t="str">
            <v>**</v>
          </cell>
        </row>
        <row r="300">
          <cell r="B300">
            <v>1111111101518</v>
          </cell>
          <cell r="C300" t="str">
            <v>SODIUM PHENYLACETATE AND SODIUM BENZOATE %10 / %10 50ML 1 VIAL</v>
          </cell>
          <cell r="D300" t="str">
            <v>Sodyum phenylacetate and Sodıum Benzoate</v>
          </cell>
          <cell r="E300">
            <v>42796</v>
          </cell>
          <cell r="F300" t="str">
            <v>AKTİF</v>
          </cell>
          <cell r="G300">
            <v>2017</v>
          </cell>
          <cell r="H300" t="str">
            <v>I311A</v>
          </cell>
          <cell r="I300">
            <v>690</v>
          </cell>
          <cell r="J300" t="str">
            <v>**</v>
          </cell>
        </row>
        <row r="301">
          <cell r="B301">
            <v>1111111101352</v>
          </cell>
          <cell r="C301" t="str">
            <v>AMZOATE 500 MG 100 TABLET</v>
          </cell>
          <cell r="D301" t="str">
            <v>Sodium benzoate</v>
          </cell>
          <cell r="E301">
            <v>43956</v>
          </cell>
          <cell r="F301" t="str">
            <v>AKTİF</v>
          </cell>
          <cell r="G301">
            <v>2020</v>
          </cell>
          <cell r="H301" t="str">
            <v>I541B</v>
          </cell>
          <cell r="I301">
            <v>31</v>
          </cell>
          <cell r="J301">
            <v>0</v>
          </cell>
        </row>
        <row r="302">
          <cell r="B302">
            <v>1111111100040</v>
          </cell>
          <cell r="C302" t="str">
            <v xml:space="preserve">APRESOLINE 20 MG 5 AMP.          </v>
          </cell>
          <cell r="D302" t="str">
            <v>Hydralazin</v>
          </cell>
          <cell r="E302" t="str">
            <v>2008 SSK DEVİR</v>
          </cell>
          <cell r="F302" t="str">
            <v>AKTİF</v>
          </cell>
          <cell r="G302">
            <v>2008</v>
          </cell>
          <cell r="H302" t="str">
            <v>I083A</v>
          </cell>
          <cell r="I302">
            <v>17.5</v>
          </cell>
          <cell r="J302">
            <v>0</v>
          </cell>
        </row>
        <row r="303">
          <cell r="B303">
            <v>1111111101517</v>
          </cell>
          <cell r="C303" t="str">
            <v>SPINRAZA 12 MG/5 ML 1 VIAL (*)</v>
          </cell>
          <cell r="D303" t="str">
            <v>Nusinersen Sodium</v>
          </cell>
          <cell r="E303">
            <v>42929</v>
          </cell>
          <cell r="F303" t="str">
            <v>AKTİF</v>
          </cell>
          <cell r="G303">
            <v>2017</v>
          </cell>
          <cell r="H303" t="str">
            <v>I535A</v>
          </cell>
          <cell r="I303">
            <v>90000</v>
          </cell>
          <cell r="J303" t="str">
            <v>**</v>
          </cell>
        </row>
        <row r="304">
          <cell r="B304">
            <v>1111111100877</v>
          </cell>
          <cell r="C304" t="str">
            <v>ARZERRA 100 MG 3X5 ML FLK.</v>
          </cell>
          <cell r="D304" t="str">
            <v>Ofatumumab</v>
          </cell>
          <cell r="E304">
            <v>40820</v>
          </cell>
          <cell r="F304" t="str">
            <v>AKTİF</v>
          </cell>
          <cell r="G304">
            <v>2011</v>
          </cell>
          <cell r="H304" t="str">
            <v>I391A</v>
          </cell>
          <cell r="I304">
            <v>860</v>
          </cell>
          <cell r="J304">
            <v>0</v>
          </cell>
        </row>
        <row r="305">
          <cell r="B305">
            <v>1111111101054</v>
          </cell>
          <cell r="C305" t="str">
            <v>ARZERRA 1000 MG / 50 ML 1 FLAKON</v>
          </cell>
          <cell r="D305" t="str">
            <v>Ofatumumab</v>
          </cell>
          <cell r="E305">
            <v>41800</v>
          </cell>
          <cell r="F305" t="str">
            <v>AKTİF</v>
          </cell>
          <cell r="G305">
            <v>2014</v>
          </cell>
          <cell r="H305" t="str">
            <v>I391B</v>
          </cell>
          <cell r="I305">
            <v>2564</v>
          </cell>
          <cell r="J305">
            <v>0</v>
          </cell>
        </row>
        <row r="306">
          <cell r="B306">
            <v>1111111100769</v>
          </cell>
          <cell r="C306" t="str">
            <v>SUCRAID ORAL SOLUSYON 8500 IU/ML 2X118 ML</v>
          </cell>
          <cell r="D306" t="str">
            <v>Sacrosidase</v>
          </cell>
          <cell r="E306">
            <v>40193</v>
          </cell>
          <cell r="F306" t="str">
            <v>AKTİF</v>
          </cell>
          <cell r="G306">
            <v>2010</v>
          </cell>
          <cell r="H306" t="str">
            <v>I325A</v>
          </cell>
          <cell r="I306">
            <v>1358</v>
          </cell>
          <cell r="J306" t="str">
            <v>**</v>
          </cell>
        </row>
        <row r="307">
          <cell r="B307">
            <v>1111111101797</v>
          </cell>
          <cell r="C307" t="str">
            <v>BELEODAQ 500 MG VIAL</v>
          </cell>
          <cell r="D307" t="str">
            <v>Belinostat</v>
          </cell>
          <cell r="E307">
            <v>43956</v>
          </cell>
          <cell r="F307" t="str">
            <v>AKTİF</v>
          </cell>
          <cell r="G307">
            <v>2020</v>
          </cell>
          <cell r="H307" t="str">
            <v>I542A</v>
          </cell>
          <cell r="I307" t="str">
            <v>1.000,00 $</v>
          </cell>
          <cell r="J307">
            <v>0</v>
          </cell>
        </row>
        <row r="308">
          <cell r="B308">
            <v>1111111101157</v>
          </cell>
          <cell r="C308" t="str">
            <v>SULINDAC 200 MG 100 TABS</v>
          </cell>
          <cell r="D308" t="str">
            <v>Sulindac</v>
          </cell>
          <cell r="E308">
            <v>42544</v>
          </cell>
          <cell r="F308" t="str">
            <v>AKTİF</v>
          </cell>
          <cell r="G308">
            <v>2016</v>
          </cell>
          <cell r="H308" t="str">
            <v>I157B</v>
          </cell>
          <cell r="I308">
            <v>24</v>
          </cell>
          <cell r="J308" t="str">
            <v>**</v>
          </cell>
        </row>
        <row r="309">
          <cell r="B309">
            <v>1111111100671</v>
          </cell>
          <cell r="C309" t="str">
            <v xml:space="preserve">CCNU/CEENU 10 MG 20 CAPSULES          </v>
          </cell>
          <cell r="D309" t="str">
            <v>Lomustine</v>
          </cell>
          <cell r="E309" t="str">
            <v>2008 SSK DEVİR</v>
          </cell>
          <cell r="F309" t="str">
            <v>AKTİF</v>
          </cell>
          <cell r="G309">
            <v>2008</v>
          </cell>
          <cell r="H309" t="str">
            <v>I100C</v>
          </cell>
          <cell r="I309">
            <v>199.95</v>
          </cell>
          <cell r="J309">
            <v>0</v>
          </cell>
        </row>
        <row r="310">
          <cell r="B310">
            <v>1111111101087</v>
          </cell>
          <cell r="C310" t="str">
            <v>TALOXA 600 MG 100 TABLETS</v>
          </cell>
          <cell r="D310" t="str">
            <v>Felbamate</v>
          </cell>
          <cell r="E310">
            <v>41800</v>
          </cell>
          <cell r="F310" t="str">
            <v>AKTİF</v>
          </cell>
          <cell r="G310">
            <v>2014</v>
          </cell>
          <cell r="H310" t="str">
            <v>I067B</v>
          </cell>
          <cell r="I310">
            <v>125</v>
          </cell>
          <cell r="J310" t="str">
            <v>**</v>
          </cell>
        </row>
        <row r="311">
          <cell r="B311">
            <v>1111111100593</v>
          </cell>
          <cell r="C311" t="str">
            <v xml:space="preserve">CCNU/CEENU 100 MG 20 TABLET          </v>
          </cell>
          <cell r="D311" t="str">
            <v>Lomustine</v>
          </cell>
          <cell r="E311" t="str">
            <v>2008 SSK DEVİR</v>
          </cell>
          <cell r="F311" t="str">
            <v>AKTİF</v>
          </cell>
          <cell r="G311">
            <v>2008</v>
          </cell>
          <cell r="H311" t="str">
            <v>I100B</v>
          </cell>
          <cell r="I311">
            <v>598</v>
          </cell>
          <cell r="J311">
            <v>0</v>
          </cell>
        </row>
        <row r="312">
          <cell r="B312">
            <v>1111111100227</v>
          </cell>
          <cell r="C312" t="str">
            <v xml:space="preserve">DANTRIUM 100 MG 30 CAPSULES       </v>
          </cell>
          <cell r="D312" t="str">
            <v>Dantrolen Sodium</v>
          </cell>
          <cell r="E312" t="str">
            <v>2008 SSK DEVİR</v>
          </cell>
          <cell r="F312" t="str">
            <v>AKTİF</v>
          </cell>
          <cell r="G312">
            <v>2008</v>
          </cell>
          <cell r="H312" t="str">
            <v>I051D</v>
          </cell>
          <cell r="I312">
            <v>14.09</v>
          </cell>
          <cell r="J312">
            <v>0</v>
          </cell>
        </row>
        <row r="313">
          <cell r="B313">
            <v>1111111100831</v>
          </cell>
          <cell r="C313" t="str">
            <v>TEPADINA 100 MG 1 AMP.</v>
          </cell>
          <cell r="D313" t="str">
            <v>Thiotepa</v>
          </cell>
          <cell r="E313">
            <v>40574</v>
          </cell>
          <cell r="F313" t="str">
            <v>AKTİF</v>
          </cell>
          <cell r="G313">
            <v>2011</v>
          </cell>
          <cell r="H313" t="str">
            <v>I168B</v>
          </cell>
          <cell r="I313">
            <v>770</v>
          </cell>
          <cell r="J313" t="str">
            <v>**</v>
          </cell>
        </row>
        <row r="314">
          <cell r="B314">
            <v>1111111101528</v>
          </cell>
          <cell r="C314" t="str">
            <v>TETMODIS 25 MG 112 TABLETS (*)</v>
          </cell>
          <cell r="D314" t="str">
            <v>Tetrabenazine</v>
          </cell>
          <cell r="E314">
            <v>42913</v>
          </cell>
          <cell r="F314" t="str">
            <v>AKTİF</v>
          </cell>
          <cell r="G314">
            <v>2017</v>
          </cell>
          <cell r="H314" t="str">
            <v>I164A</v>
          </cell>
          <cell r="I314">
            <v>69</v>
          </cell>
          <cell r="J314" t="str">
            <v>**</v>
          </cell>
        </row>
        <row r="315">
          <cell r="B315">
            <v>1111111101575</v>
          </cell>
          <cell r="C315" t="str">
            <v>TETRABENAZINE 25 MG 112 TABLETS (*)</v>
          </cell>
          <cell r="D315" t="str">
            <v>Tetrabenazine</v>
          </cell>
          <cell r="E315">
            <v>43035</v>
          </cell>
          <cell r="F315" t="str">
            <v>AKTİF</v>
          </cell>
          <cell r="G315">
            <v>2017</v>
          </cell>
          <cell r="H315" t="str">
            <v>I164A</v>
          </cell>
          <cell r="I315">
            <v>51.5</v>
          </cell>
          <cell r="J315" t="str">
            <v>**</v>
          </cell>
        </row>
        <row r="316">
          <cell r="B316">
            <v>1111111100981</v>
          </cell>
          <cell r="C316" t="str">
            <v>DAUNAXOME 50 MG 1 VIAL</v>
          </cell>
          <cell r="D316" t="str">
            <v>Liposomal daunorubicin citrate</v>
          </cell>
          <cell r="E316">
            <v>41218</v>
          </cell>
          <cell r="F316" t="str">
            <v>AKTİF</v>
          </cell>
          <cell r="G316">
            <v>2012</v>
          </cell>
          <cell r="H316" t="str">
            <v>I368B</v>
          </cell>
          <cell r="I316">
            <v>400</v>
          </cell>
          <cell r="J316">
            <v>0</v>
          </cell>
        </row>
        <row r="317">
          <cell r="B317">
            <v>1111111101572</v>
          </cell>
          <cell r="C317" t="str">
            <v>TETRABENZ 25 MG 112 TABLETS (*)</v>
          </cell>
          <cell r="D317" t="str">
            <v>Tetrabenazine</v>
          </cell>
          <cell r="E317">
            <v>43026</v>
          </cell>
          <cell r="F317" t="str">
            <v>AKTİF</v>
          </cell>
          <cell r="G317">
            <v>2017</v>
          </cell>
          <cell r="H317" t="str">
            <v>I164A</v>
          </cell>
          <cell r="I317">
            <v>60</v>
          </cell>
          <cell r="J317" t="str">
            <v>**</v>
          </cell>
        </row>
        <row r="318">
          <cell r="B318">
            <v>1111111101544</v>
          </cell>
          <cell r="C318" t="str">
            <v>DISOPYRAMIDE PHOSPHATE 100 MG 100 CAPSUL</v>
          </cell>
          <cell r="D318" t="str">
            <v>Disopyramide phosphate</v>
          </cell>
          <cell r="E318">
            <v>42914</v>
          </cell>
          <cell r="F318" t="str">
            <v>AKTİF</v>
          </cell>
          <cell r="G318">
            <v>2017</v>
          </cell>
          <cell r="H318" t="str">
            <v>I267A</v>
          </cell>
          <cell r="I318">
            <v>135</v>
          </cell>
          <cell r="J318">
            <v>0</v>
          </cell>
        </row>
        <row r="319">
          <cell r="B319">
            <v>1111111100323</v>
          </cell>
          <cell r="C319" t="str">
            <v xml:space="preserve">THIOLA 100 MG 100 TABLET               </v>
          </cell>
          <cell r="D319" t="str">
            <v>Tiopronin</v>
          </cell>
          <cell r="E319" t="str">
            <v>2008 SSK DEVİR</v>
          </cell>
          <cell r="F319" t="str">
            <v>AKTİF</v>
          </cell>
          <cell r="G319">
            <v>2008</v>
          </cell>
          <cell r="H319" t="str">
            <v>I173A</v>
          </cell>
          <cell r="I319">
            <v>28.7</v>
          </cell>
          <cell r="J319" t="str">
            <v>**</v>
          </cell>
        </row>
        <row r="320">
          <cell r="B320">
            <v>1111111103003</v>
          </cell>
          <cell r="C320" t="str">
            <v>THIOTEPA MSN 100 MG 1 VIAL</v>
          </cell>
          <cell r="D320" t="str">
            <v>Thiotepa</v>
          </cell>
          <cell r="E320">
            <v>43927</v>
          </cell>
          <cell r="F320" t="str">
            <v>AKTİF</v>
          </cell>
          <cell r="G320">
            <v>2020</v>
          </cell>
          <cell r="H320" t="str">
            <v>I168B</v>
          </cell>
          <cell r="I320">
            <v>770</v>
          </cell>
          <cell r="J320" t="str">
            <v>**</v>
          </cell>
        </row>
        <row r="321">
          <cell r="B321">
            <v>1111111100578</v>
          </cell>
          <cell r="C321" t="str">
            <v xml:space="preserve">THYMOGLOBULIN 25 MG 1 FLK.          </v>
          </cell>
          <cell r="D321" t="str">
            <v>Anti lenfosit Immunglobulin</v>
          </cell>
          <cell r="E321" t="str">
            <v>2008 SSK DEVİR</v>
          </cell>
          <cell r="F321" t="str">
            <v>AKTİF</v>
          </cell>
          <cell r="G321">
            <v>2008</v>
          </cell>
          <cell r="H321" t="str">
            <v>I227A</v>
          </cell>
          <cell r="I321">
            <v>350</v>
          </cell>
          <cell r="J321" t="str">
            <v>**</v>
          </cell>
        </row>
        <row r="322">
          <cell r="B322">
            <v>1111111100652</v>
          </cell>
          <cell r="C322" t="str">
            <v xml:space="preserve">DIURIL 250 MG 5 ML 237 ML SUSP.    </v>
          </cell>
          <cell r="D322" t="str">
            <v>Klorotiyazid</v>
          </cell>
          <cell r="E322" t="str">
            <v>2008 SSK DEVİR</v>
          </cell>
          <cell r="F322" t="str">
            <v>AKTİF</v>
          </cell>
          <cell r="G322">
            <v>2008</v>
          </cell>
          <cell r="H322" t="str">
            <v>I253B</v>
          </cell>
          <cell r="I322">
            <v>29.2</v>
          </cell>
          <cell r="J322">
            <v>0</v>
          </cell>
        </row>
        <row r="323">
          <cell r="B323">
            <v>1111111101633</v>
          </cell>
          <cell r="C323" t="str">
            <v>DOPS OD 100 MG 100 TABLET</v>
          </cell>
          <cell r="D323" t="str">
            <v>Droxidopa</v>
          </cell>
          <cell r="E323">
            <v>43473</v>
          </cell>
          <cell r="F323" t="str">
            <v>AKTİF</v>
          </cell>
          <cell r="G323">
            <v>2019</v>
          </cell>
          <cell r="H323" t="str">
            <v>I517A</v>
          </cell>
          <cell r="I323">
            <v>110</v>
          </cell>
          <cell r="J323">
            <v>0</v>
          </cell>
        </row>
        <row r="324">
          <cell r="B324">
            <v>1111111101321</v>
          </cell>
          <cell r="C324" t="str">
            <v>TRANSLARNA 1000MG 30 SACHETS (*)</v>
          </cell>
          <cell r="D324" t="str">
            <v>Ataluren</v>
          </cell>
          <cell r="E324">
            <v>42124</v>
          </cell>
          <cell r="F324" t="str">
            <v>AKTİF</v>
          </cell>
          <cell r="G324">
            <v>2015</v>
          </cell>
          <cell r="H324" t="str">
            <v>I511B</v>
          </cell>
          <cell r="I324">
            <v>17707</v>
          </cell>
          <cell r="J324" t="str">
            <v>**</v>
          </cell>
        </row>
        <row r="325">
          <cell r="B325">
            <v>1111111101445</v>
          </cell>
          <cell r="C325" t="str">
            <v>TRANSLARNA 125MG 30 SACHETS (*)</v>
          </cell>
          <cell r="D325" t="str">
            <v>Ataluren</v>
          </cell>
          <cell r="E325">
            <v>42828</v>
          </cell>
          <cell r="F325" t="str">
            <v>AKTİF</v>
          </cell>
          <cell r="G325">
            <v>2017</v>
          </cell>
          <cell r="H325" t="str">
            <v>I511C</v>
          </cell>
          <cell r="I325">
            <v>2213</v>
          </cell>
          <cell r="J325" t="str">
            <v>**</v>
          </cell>
        </row>
        <row r="326">
          <cell r="B326">
            <v>1111111101320</v>
          </cell>
          <cell r="C326" t="str">
            <v>TRANSLARNA 250 MG 30 SACHETS (*)</v>
          </cell>
          <cell r="D326" t="str">
            <v>Ataluren</v>
          </cell>
          <cell r="E326">
            <v>42124</v>
          </cell>
          <cell r="F326" t="str">
            <v>AKTİF</v>
          </cell>
          <cell r="G326">
            <v>2015</v>
          </cell>
          <cell r="H326" t="str">
            <v>I511A</v>
          </cell>
          <cell r="I326">
            <v>4427</v>
          </cell>
          <cell r="J326" t="str">
            <v>**</v>
          </cell>
        </row>
        <row r="327">
          <cell r="B327">
            <v>1111111100896</v>
          </cell>
          <cell r="C327" t="str">
            <v>TREOSULFAN 5 G 5 VIAL</v>
          </cell>
          <cell r="D327" t="str">
            <v>Treosulfan</v>
          </cell>
          <cell r="E327">
            <v>40820</v>
          </cell>
          <cell r="F327" t="str">
            <v>AKTİF</v>
          </cell>
          <cell r="G327">
            <v>2011</v>
          </cell>
          <cell r="H327" t="str">
            <v>I306A</v>
          </cell>
          <cell r="I327">
            <v>2180</v>
          </cell>
          <cell r="J327" t="str">
            <v>**</v>
          </cell>
        </row>
        <row r="328">
          <cell r="B328">
            <v>1111111100486</v>
          </cell>
          <cell r="C328" t="str">
            <v xml:space="preserve">ELDISINE 5 MG 1 FLK.               </v>
          </cell>
          <cell r="D328" t="str">
            <v>Vindesine</v>
          </cell>
          <cell r="E328" t="str">
            <v>2008 SSK DEVİR</v>
          </cell>
          <cell r="F328" t="str">
            <v>AKTİF</v>
          </cell>
          <cell r="G328">
            <v>2008</v>
          </cell>
          <cell r="H328" t="str">
            <v>I198A</v>
          </cell>
          <cell r="I328">
            <v>172.9</v>
          </cell>
          <cell r="J328">
            <v>0</v>
          </cell>
        </row>
        <row r="329">
          <cell r="B329">
            <v>1111111100941</v>
          </cell>
          <cell r="C329" t="str">
            <v>ERYTHROMYCIN 500 MG 20 TABLET</v>
          </cell>
          <cell r="D329" t="str">
            <v>Erythromycine</v>
          </cell>
          <cell r="E329">
            <v>41102</v>
          </cell>
          <cell r="F329" t="str">
            <v>AKTİF</v>
          </cell>
          <cell r="G329">
            <v>2012</v>
          </cell>
          <cell r="H329" t="str">
            <v>I429A</v>
          </cell>
          <cell r="I329">
            <v>5.0999999999999996</v>
          </cell>
          <cell r="J329">
            <v>0</v>
          </cell>
        </row>
        <row r="330">
          <cell r="B330">
            <v>1111111100628</v>
          </cell>
          <cell r="C330" t="str">
            <v xml:space="preserve">FUMADERM 105 MG INITIAL 40 TABLET </v>
          </cell>
          <cell r="D330" t="str">
            <v>Fumarik asit</v>
          </cell>
          <cell r="E330">
            <v>43052</v>
          </cell>
          <cell r="F330" t="str">
            <v>AKTİF</v>
          </cell>
          <cell r="G330">
            <v>2017</v>
          </cell>
          <cell r="H330" t="str">
            <v>I259A</v>
          </cell>
          <cell r="I330">
            <v>83.3</v>
          </cell>
          <cell r="J330">
            <v>0</v>
          </cell>
        </row>
        <row r="331">
          <cell r="B331">
            <v>1111111100629</v>
          </cell>
          <cell r="C331" t="str">
            <v xml:space="preserve">FUMADERM 215 MG 100 TABLET           </v>
          </cell>
          <cell r="D331" t="str">
            <v>Fumarik asit</v>
          </cell>
          <cell r="E331" t="str">
            <v>2008 SSK DEVİR</v>
          </cell>
          <cell r="F331" t="str">
            <v>AKTİF</v>
          </cell>
          <cell r="G331">
            <v>2008</v>
          </cell>
          <cell r="H331" t="str">
            <v>I259B</v>
          </cell>
          <cell r="I331">
            <v>249</v>
          </cell>
          <cell r="J331">
            <v>0</v>
          </cell>
        </row>
        <row r="332">
          <cell r="B332">
            <v>1111111101758</v>
          </cell>
          <cell r="C332" t="str">
            <v>GLEOSTINE 10 MG 5 CAPSULES</v>
          </cell>
          <cell r="D332" t="str">
            <v>Lomustine</v>
          </cell>
          <cell r="E332">
            <v>43573</v>
          </cell>
          <cell r="F332" t="str">
            <v>AKTİF</v>
          </cell>
          <cell r="G332">
            <v>2019</v>
          </cell>
          <cell r="H332" t="str">
            <v>I100C</v>
          </cell>
          <cell r="I332">
            <v>48.5</v>
          </cell>
          <cell r="J332">
            <v>0</v>
          </cell>
        </row>
        <row r="333">
          <cell r="B333">
            <v>1111111101709</v>
          </cell>
          <cell r="C333" t="str">
            <v>TETRABENAZINE 25 MG 30 TABS- ALHAVI SCORED TABLET</v>
          </cell>
          <cell r="D333" t="str">
            <v>Tetrabenazine</v>
          </cell>
          <cell r="E333">
            <v>43473</v>
          </cell>
          <cell r="F333" t="str">
            <v>AKTİF</v>
          </cell>
          <cell r="G333">
            <v>2019</v>
          </cell>
          <cell r="H333" t="str">
            <v>I164A</v>
          </cell>
          <cell r="I333">
            <v>9.49</v>
          </cell>
          <cell r="J333" t="str">
            <v>**</v>
          </cell>
        </row>
        <row r="334">
          <cell r="B334">
            <v>1111111100413</v>
          </cell>
          <cell r="C334" t="str">
            <v xml:space="preserve">GTO 1000 ML 4 OIL                  </v>
          </cell>
          <cell r="D334" t="str">
            <v>Gliserol Trioleate oil</v>
          </cell>
          <cell r="E334" t="str">
            <v>2008 SSK DEVİR</v>
          </cell>
          <cell r="F334" t="str">
            <v>AKTİF</v>
          </cell>
          <cell r="G334">
            <v>2008</v>
          </cell>
          <cell r="H334" t="str">
            <v>I077A</v>
          </cell>
          <cell r="I334">
            <v>301.2</v>
          </cell>
          <cell r="J334">
            <v>0</v>
          </cell>
        </row>
        <row r="335">
          <cell r="B335">
            <v>1111111100758</v>
          </cell>
          <cell r="C335" t="str">
            <v>ULORIC 40 MG 30 TABLET</v>
          </cell>
          <cell r="D335" t="str">
            <v>Febuxostat</v>
          </cell>
          <cell r="E335">
            <v>40070</v>
          </cell>
          <cell r="F335" t="str">
            <v>AKTİF</v>
          </cell>
          <cell r="G335">
            <v>2009</v>
          </cell>
          <cell r="H335" t="str">
            <v>I316A</v>
          </cell>
          <cell r="I335">
            <v>259</v>
          </cell>
          <cell r="J335" t="str">
            <v>**</v>
          </cell>
        </row>
        <row r="336">
          <cell r="B336">
            <v>1111111100074</v>
          </cell>
          <cell r="C336" t="str">
            <v xml:space="preserve">HYDROCORTISONE 10 MG 25 TABLET         </v>
          </cell>
          <cell r="D336" t="str">
            <v>Hydrocortison</v>
          </cell>
          <cell r="E336" t="str">
            <v>2008 SSK DEVİR</v>
          </cell>
          <cell r="F336" t="str">
            <v>AKTİF</v>
          </cell>
          <cell r="G336">
            <v>2008</v>
          </cell>
          <cell r="H336" t="str">
            <v>I085B</v>
          </cell>
          <cell r="I336">
            <v>1.86</v>
          </cell>
          <cell r="J336">
            <v>0</v>
          </cell>
        </row>
        <row r="337">
          <cell r="B337">
            <v>1111111101260</v>
          </cell>
          <cell r="C337" t="str">
            <v>IKOREL 10 MG 30 TB.</v>
          </cell>
          <cell r="D337" t="str">
            <v>Nicorandil</v>
          </cell>
          <cell r="E337">
            <v>42095</v>
          </cell>
          <cell r="F337" t="str">
            <v>AKTİF</v>
          </cell>
          <cell r="G337">
            <v>2015</v>
          </cell>
          <cell r="H337" t="str">
            <v>I518A</v>
          </cell>
          <cell r="I337">
            <v>4.03</v>
          </cell>
          <cell r="J337">
            <v>0</v>
          </cell>
        </row>
        <row r="338">
          <cell r="B338">
            <v>1111111101010</v>
          </cell>
          <cell r="C338" t="str">
            <v>VELETRI 0.5 MG 1 VIAL (*)</v>
          </cell>
          <cell r="D338" t="str">
            <v>Epoprostenol</v>
          </cell>
          <cell r="E338">
            <v>41513</v>
          </cell>
          <cell r="F338" t="str">
            <v>AKTİF</v>
          </cell>
          <cell r="G338">
            <v>2013</v>
          </cell>
          <cell r="H338" t="str">
            <v>I333A</v>
          </cell>
          <cell r="I338">
            <v>65.319999999999993</v>
          </cell>
          <cell r="J338" t="str">
            <v>**</v>
          </cell>
        </row>
        <row r="339">
          <cell r="B339">
            <v>1111111101011</v>
          </cell>
          <cell r="C339" t="str">
            <v>VELETRI 1.5 MG 1 VIAL (*)</v>
          </cell>
          <cell r="D339" t="str">
            <v>Epoprostenol</v>
          </cell>
          <cell r="E339">
            <v>41513</v>
          </cell>
          <cell r="F339" t="str">
            <v>AKTİF</v>
          </cell>
          <cell r="G339">
            <v>2013</v>
          </cell>
          <cell r="H339" t="str">
            <v>I333B</v>
          </cell>
          <cell r="I339">
            <v>110</v>
          </cell>
          <cell r="J339" t="str">
            <v>**</v>
          </cell>
        </row>
        <row r="340">
          <cell r="B340">
            <v>1111111101181</v>
          </cell>
          <cell r="C340" t="str">
            <v>VESANOID 10 MG 100 CAP (*)</v>
          </cell>
          <cell r="D340" t="str">
            <v>Tretionin</v>
          </cell>
          <cell r="E340">
            <v>41866</v>
          </cell>
          <cell r="F340" t="str">
            <v>AKTİF</v>
          </cell>
          <cell r="G340">
            <v>2014</v>
          </cell>
          <cell r="H340" t="str">
            <v>I516A</v>
          </cell>
          <cell r="I340">
            <v>210</v>
          </cell>
          <cell r="J340" t="str">
            <v>**</v>
          </cell>
        </row>
        <row r="341">
          <cell r="B341">
            <v>1111111100746</v>
          </cell>
          <cell r="C341" t="str">
            <v>IMPAVIDO 50 MG 1X56 CAPSUL</v>
          </cell>
          <cell r="D341" t="str">
            <v>Miltefosine</v>
          </cell>
          <cell r="E341">
            <v>43473</v>
          </cell>
          <cell r="F341" t="str">
            <v>AKTİF</v>
          </cell>
          <cell r="G341">
            <v>2019</v>
          </cell>
          <cell r="H341" t="str">
            <v>I302A</v>
          </cell>
          <cell r="I341">
            <v>2204.5</v>
          </cell>
          <cell r="J341">
            <v>0</v>
          </cell>
        </row>
        <row r="342">
          <cell r="B342">
            <v>1111111100861</v>
          </cell>
          <cell r="C342" t="str">
            <v>VIRAMUNE 50 MG/5 ML  240 ML SUSPENSION</v>
          </cell>
          <cell r="D342" t="str">
            <v>Nevirapine</v>
          </cell>
          <cell r="E342">
            <v>40641</v>
          </cell>
          <cell r="F342" t="str">
            <v>AKTİF</v>
          </cell>
          <cell r="G342">
            <v>2011</v>
          </cell>
          <cell r="H342" t="str">
            <v>I382A</v>
          </cell>
          <cell r="I342">
            <v>101.1</v>
          </cell>
          <cell r="J342" t="str">
            <v>**</v>
          </cell>
        </row>
        <row r="343">
          <cell r="B343">
            <v>1111111100800</v>
          </cell>
          <cell r="C343" t="str">
            <v>INOVELON 200 MG 50 TABLET</v>
          </cell>
          <cell r="D343" t="str">
            <v>Rufinamide</v>
          </cell>
          <cell r="E343">
            <v>40379</v>
          </cell>
          <cell r="F343" t="str">
            <v>AKTİF</v>
          </cell>
          <cell r="G343">
            <v>2010</v>
          </cell>
          <cell r="H343" t="str">
            <v>I343A</v>
          </cell>
          <cell r="I343">
            <v>60</v>
          </cell>
          <cell r="J343">
            <v>0</v>
          </cell>
        </row>
        <row r="344">
          <cell r="B344">
            <v>1111111100603</v>
          </cell>
          <cell r="C344" t="str">
            <v xml:space="preserve">IPV 0.5 ML AMP.                </v>
          </cell>
          <cell r="D344" t="str">
            <v>Inaktive poliomyelitis aşısı</v>
          </cell>
          <cell r="E344" t="str">
            <v>2008 SSK DEVİR</v>
          </cell>
          <cell r="F344" t="str">
            <v>AKTİF</v>
          </cell>
          <cell r="G344">
            <v>2008</v>
          </cell>
          <cell r="H344" t="str">
            <v>I242A</v>
          </cell>
          <cell r="I344">
            <v>11.75</v>
          </cell>
          <cell r="J344">
            <v>0</v>
          </cell>
        </row>
        <row r="345">
          <cell r="B345">
            <v>1111111100796</v>
          </cell>
          <cell r="C345" t="str">
            <v>LEVOTHYROXINE 500 MCG 1 AMP.</v>
          </cell>
          <cell r="D345" t="str">
            <v>Levothyroxin</v>
          </cell>
          <cell r="E345">
            <v>40379</v>
          </cell>
          <cell r="F345" t="str">
            <v>AKTİF</v>
          </cell>
          <cell r="G345">
            <v>2010</v>
          </cell>
          <cell r="H345" t="str">
            <v>I346A</v>
          </cell>
          <cell r="I345">
            <v>36.200000000000003</v>
          </cell>
          <cell r="J345">
            <v>0</v>
          </cell>
        </row>
        <row r="346">
          <cell r="B346">
            <v>1111111101275</v>
          </cell>
          <cell r="C346" t="str">
            <v>METHIONINE HEXAL 500 MG 100 TB</v>
          </cell>
          <cell r="D346" t="str">
            <v>L Methionine</v>
          </cell>
          <cell r="E346">
            <v>41932</v>
          </cell>
          <cell r="F346" t="str">
            <v>AKTİF</v>
          </cell>
          <cell r="G346">
            <v>2014</v>
          </cell>
          <cell r="H346" t="str">
            <v>I108B</v>
          </cell>
          <cell r="I346">
            <v>13.4</v>
          </cell>
          <cell r="J346">
            <v>0</v>
          </cell>
        </row>
        <row r="347">
          <cell r="B347">
            <v>1111111101188</v>
          </cell>
          <cell r="C347" t="str">
            <v>VITAMIN B6 100 MG/2ML AMPUL</v>
          </cell>
          <cell r="D347" t="str">
            <v>Pyridoxine Hydrochloride</v>
          </cell>
          <cell r="E347">
            <v>41871</v>
          </cell>
          <cell r="F347" t="str">
            <v>AKTİF</v>
          </cell>
          <cell r="G347">
            <v>2014</v>
          </cell>
          <cell r="H347" t="str">
            <v>I201D</v>
          </cell>
          <cell r="I347">
            <v>19</v>
          </cell>
          <cell r="J347" t="str">
            <v>**</v>
          </cell>
        </row>
        <row r="348">
          <cell r="B348">
            <v>1111111101600</v>
          </cell>
          <cell r="C348" t="str">
            <v>FEBUXT 40 MG 30TB.</v>
          </cell>
          <cell r="D348" t="str">
            <v>Febuxostat</v>
          </cell>
          <cell r="E348">
            <v>43166</v>
          </cell>
          <cell r="F348" t="str">
            <v>AKTİF</v>
          </cell>
          <cell r="G348">
            <v>2018</v>
          </cell>
          <cell r="H348" t="str">
            <v>I316A</v>
          </cell>
          <cell r="I348">
            <v>255</v>
          </cell>
          <cell r="J348">
            <v>0</v>
          </cell>
        </row>
        <row r="349">
          <cell r="B349">
            <v>1111111101356</v>
          </cell>
          <cell r="C349" t="str">
            <v>VYNDAQEL 20 MG 30 CAPS.</v>
          </cell>
          <cell r="D349" t="str">
            <v>Tafamidis (as meglumine)</v>
          </cell>
          <cell r="E349">
            <v>42286</v>
          </cell>
          <cell r="F349" t="str">
            <v>AKTİF</v>
          </cell>
          <cell r="G349">
            <v>2015</v>
          </cell>
          <cell r="H349" t="str">
            <v>I379A</v>
          </cell>
          <cell r="I349">
            <v>4162.5</v>
          </cell>
          <cell r="J349" t="str">
            <v>**</v>
          </cell>
        </row>
        <row r="350">
          <cell r="B350">
            <v>1111111100760</v>
          </cell>
          <cell r="C350" t="str">
            <v>WARFARIN 1 MG 28 TABLET</v>
          </cell>
          <cell r="D350" t="str">
            <v>Varfarin</v>
          </cell>
          <cell r="E350">
            <v>40070</v>
          </cell>
          <cell r="F350" t="str">
            <v>AKTİF</v>
          </cell>
          <cell r="G350">
            <v>2009</v>
          </cell>
          <cell r="H350" t="str">
            <v>I240A</v>
          </cell>
          <cell r="I350">
            <v>0.5</v>
          </cell>
          <cell r="J350" t="str">
            <v>**</v>
          </cell>
        </row>
        <row r="351">
          <cell r="B351">
            <v>1111111101328</v>
          </cell>
          <cell r="C351" t="str">
            <v>PACLIALL 100 MG 1 VIAL</v>
          </cell>
          <cell r="D351" t="str">
            <v>Albumin Bound Paclitaxel</v>
          </cell>
          <cell r="E351">
            <v>43301</v>
          </cell>
          <cell r="F351" t="str">
            <v>AKTİF</v>
          </cell>
          <cell r="G351">
            <v>2018</v>
          </cell>
          <cell r="H351" t="str">
            <v>I358A</v>
          </cell>
          <cell r="I351">
            <v>180</v>
          </cell>
          <cell r="J351" t="str">
            <v>**</v>
          </cell>
        </row>
        <row r="352">
          <cell r="B352">
            <v>1111111101798</v>
          </cell>
          <cell r="C352" t="str">
            <v>WHAN IN NALTREXONE 50 MG 100 TB</v>
          </cell>
          <cell r="D352" t="str">
            <v>Naltrexone hydrochloride</v>
          </cell>
          <cell r="E352">
            <v>43838</v>
          </cell>
          <cell r="F352" t="str">
            <v>AKTİF</v>
          </cell>
          <cell r="G352">
            <v>2020</v>
          </cell>
          <cell r="H352" t="str">
            <v>I456A</v>
          </cell>
          <cell r="I352">
            <v>48.5</v>
          </cell>
          <cell r="J352" t="str">
            <v>**</v>
          </cell>
        </row>
        <row r="353">
          <cell r="B353">
            <v>1111111100389</v>
          </cell>
          <cell r="C353" t="str">
            <v>XENAZINE 25 MG 112 TABLET (*)</v>
          </cell>
          <cell r="D353" t="str">
            <v>Tetrabenazine</v>
          </cell>
          <cell r="E353" t="str">
            <v>2008 SSK DEVİR</v>
          </cell>
          <cell r="F353" t="str">
            <v>AKTİF</v>
          </cell>
          <cell r="G353">
            <v>2008</v>
          </cell>
          <cell r="H353" t="str">
            <v>I164A</v>
          </cell>
          <cell r="I353">
            <v>125</v>
          </cell>
          <cell r="J353" t="str">
            <v>**</v>
          </cell>
        </row>
        <row r="354">
          <cell r="B354">
            <v>1111111100394</v>
          </cell>
          <cell r="C354" t="str">
            <v xml:space="preserve">ZANOSAR 1 G 1 FLK.                  </v>
          </cell>
          <cell r="D354" t="str">
            <v>Streptozocin</v>
          </cell>
          <cell r="E354" t="str">
            <v>2008 SSK DEVİR</v>
          </cell>
          <cell r="F354" t="str">
            <v>AKTİF</v>
          </cell>
          <cell r="G354">
            <v>2008</v>
          </cell>
          <cell r="H354" t="str">
            <v>I155A</v>
          </cell>
          <cell r="I354">
            <v>376.1</v>
          </cell>
          <cell r="J354" t="str">
            <v>**</v>
          </cell>
        </row>
        <row r="355">
          <cell r="B355">
            <v>1111111100475</v>
          </cell>
          <cell r="C355" t="str">
            <v xml:space="preserve">ZARONTIN 250 MG/5 ML 200 ML SUSP.   </v>
          </cell>
          <cell r="D355" t="str">
            <v>Ethosuximide</v>
          </cell>
          <cell r="E355" t="str">
            <v>2008 SSK DEVİR</v>
          </cell>
          <cell r="F355" t="str">
            <v>AKTİF</v>
          </cell>
          <cell r="G355">
            <v>2008</v>
          </cell>
          <cell r="H355" t="str">
            <v>I066B</v>
          </cell>
          <cell r="I355">
            <v>10.5</v>
          </cell>
          <cell r="J355" t="str">
            <v>**</v>
          </cell>
        </row>
        <row r="356">
          <cell r="B356">
            <v>1111111101595</v>
          </cell>
          <cell r="C356" t="str">
            <v>PACLINAB 100 MG 1 VİAL</v>
          </cell>
          <cell r="D356" t="str">
            <v>Albumin Bound Paclitaxel</v>
          </cell>
          <cell r="E356">
            <v>43139</v>
          </cell>
          <cell r="F356" t="str">
            <v>AKTİF</v>
          </cell>
          <cell r="G356">
            <v>2018</v>
          </cell>
          <cell r="H356" t="str">
            <v>I358A</v>
          </cell>
          <cell r="I356">
            <v>135</v>
          </cell>
          <cell r="J356" t="str">
            <v>**</v>
          </cell>
        </row>
        <row r="357">
          <cell r="B357">
            <v>1111111100624</v>
          </cell>
          <cell r="C357" t="str">
            <v xml:space="preserve">ZOLINZA 100 MG 120 TABLET             </v>
          </cell>
          <cell r="D357" t="str">
            <v>Vorinostat</v>
          </cell>
          <cell r="E357" t="str">
            <v>2008 SSK DEVİR</v>
          </cell>
          <cell r="F357" t="str">
            <v>AKTİF</v>
          </cell>
          <cell r="G357">
            <v>2008</v>
          </cell>
          <cell r="H357" t="str">
            <v>I255A</v>
          </cell>
          <cell r="I357">
            <v>9290</v>
          </cell>
          <cell r="J357" t="str">
            <v>**</v>
          </cell>
        </row>
        <row r="358">
          <cell r="B358">
            <v>1111111101387</v>
          </cell>
          <cell r="C358" t="str">
            <v>ZYDELIG 150 MG  60TABLETS</v>
          </cell>
          <cell r="D358" t="str">
            <v>İdelalisib</v>
          </cell>
          <cell r="E358">
            <v>42391</v>
          </cell>
          <cell r="F358" t="str">
            <v>AKTİF</v>
          </cell>
          <cell r="G358">
            <v>2016</v>
          </cell>
          <cell r="H358" t="str">
            <v>I524B</v>
          </cell>
          <cell r="I358">
            <v>3800</v>
          </cell>
          <cell r="J358" t="str">
            <v>**</v>
          </cell>
        </row>
        <row r="359">
          <cell r="B359">
            <v>1111111100949</v>
          </cell>
          <cell r="C359" t="str">
            <v>NALOXON HCI 0,4 MG 1 ML 10 AMP.</v>
          </cell>
          <cell r="D359" t="str">
            <v>Naloxan HCI</v>
          </cell>
          <cell r="E359">
            <v>41102</v>
          </cell>
          <cell r="F359" t="str">
            <v>AKTİF</v>
          </cell>
          <cell r="G359">
            <v>2012</v>
          </cell>
          <cell r="H359" t="str">
            <v>I433A</v>
          </cell>
          <cell r="I359">
            <v>16.5</v>
          </cell>
          <cell r="J359">
            <v>0</v>
          </cell>
        </row>
        <row r="360">
          <cell r="B360">
            <v>1111111100864</v>
          </cell>
          <cell r="C360" t="str">
            <v>OPHTASILOXANE COLLYRE EYE DROPS 10 ML</v>
          </cell>
          <cell r="D360" t="str">
            <v>Dimethicone</v>
          </cell>
          <cell r="E360">
            <v>40641</v>
          </cell>
          <cell r="F360" t="str">
            <v>AKTİF</v>
          </cell>
          <cell r="G360">
            <v>2011</v>
          </cell>
          <cell r="H360" t="str">
            <v>I383A</v>
          </cell>
          <cell r="I360">
            <v>12.3</v>
          </cell>
          <cell r="J360">
            <v>0</v>
          </cell>
        </row>
        <row r="361">
          <cell r="B361">
            <v>1111111101222</v>
          </cell>
          <cell r="C361" t="str">
            <v>ORPHACOL 250 MG 30 CAP.</v>
          </cell>
          <cell r="D361" t="str">
            <v>Acide cholique</v>
          </cell>
          <cell r="E361">
            <v>43894</v>
          </cell>
          <cell r="F361" t="str">
            <v>AKTİF</v>
          </cell>
          <cell r="G361">
            <v>2020</v>
          </cell>
          <cell r="H361" t="str">
            <v>I531B</v>
          </cell>
          <cell r="I361">
            <v>5850</v>
          </cell>
          <cell r="J361">
            <v>0</v>
          </cell>
        </row>
        <row r="362">
          <cell r="B362">
            <v>1111111101457</v>
          </cell>
          <cell r="C362" t="str">
            <v>ORPHACOL 50 MG 30 CAP.</v>
          </cell>
          <cell r="D362" t="str">
            <v>Acide cholique</v>
          </cell>
          <cell r="E362">
            <v>43894</v>
          </cell>
          <cell r="F362" t="str">
            <v>AKTİF</v>
          </cell>
          <cell r="G362">
            <v>2020</v>
          </cell>
          <cell r="H362" t="str">
            <v>I531A</v>
          </cell>
          <cell r="I362">
            <v>1650</v>
          </cell>
          <cell r="J362">
            <v>0</v>
          </cell>
        </row>
        <row r="363">
          <cell r="B363">
            <v>1111111100055</v>
          </cell>
          <cell r="C363" t="str">
            <v xml:space="preserve">POTABA 500 MG 240 CAPSULES              </v>
          </cell>
          <cell r="D363" t="str">
            <v>Aminobenzoate Potassium</v>
          </cell>
          <cell r="E363" t="str">
            <v>2008 SSK DEVİR</v>
          </cell>
          <cell r="F363" t="str">
            <v>AKTİF</v>
          </cell>
          <cell r="G363">
            <v>2008</v>
          </cell>
          <cell r="H363" t="str">
            <v>I010B</v>
          </cell>
          <cell r="I363">
            <v>42</v>
          </cell>
          <cell r="J363">
            <v>0</v>
          </cell>
        </row>
        <row r="364">
          <cell r="B364">
            <v>1111111101672</v>
          </cell>
          <cell r="C364" t="str">
            <v>WHAN IN NALTREXONE 50 MG 30 TB</v>
          </cell>
          <cell r="D364" t="str">
            <v>Naltrexone hydrochloride</v>
          </cell>
          <cell r="E364">
            <v>43353</v>
          </cell>
          <cell r="F364" t="str">
            <v>AKTİF</v>
          </cell>
          <cell r="G364">
            <v>2018</v>
          </cell>
          <cell r="H364" t="str">
            <v>I456A</v>
          </cell>
          <cell r="I364">
            <v>17.95</v>
          </cell>
          <cell r="J364" t="str">
            <v>**</v>
          </cell>
        </row>
        <row r="365">
          <cell r="B365">
            <v>1111111100433</v>
          </cell>
          <cell r="C365" t="str">
            <v xml:space="preserve">REGITIN 10 MG/ML 5 AMP.           </v>
          </cell>
          <cell r="D365" t="str">
            <v>Phentolamin mesylate</v>
          </cell>
          <cell r="E365" t="str">
            <v>2008 SSK DEVİR</v>
          </cell>
          <cell r="F365" t="str">
            <v>AKTİF</v>
          </cell>
          <cell r="G365">
            <v>2008</v>
          </cell>
          <cell r="H365" t="str">
            <v>I135A</v>
          </cell>
          <cell r="I365">
            <v>43.5</v>
          </cell>
          <cell r="J365">
            <v>0</v>
          </cell>
        </row>
        <row r="366">
          <cell r="B366">
            <v>1111111101723</v>
          </cell>
          <cell r="C366" t="str">
            <v>TRISUVA 10 MG/ML 10 ML (100 MG) VIAL</v>
          </cell>
          <cell r="D366" t="str">
            <v>Treprostinil sodyum</v>
          </cell>
          <cell r="E366">
            <v>43532</v>
          </cell>
          <cell r="F366" t="str">
            <v>AKTİF</v>
          </cell>
          <cell r="G366">
            <v>2019</v>
          </cell>
          <cell r="H366" t="str">
            <v>I308C</v>
          </cell>
          <cell r="I366">
            <v>8950</v>
          </cell>
          <cell r="J366" t="str">
            <v>**</v>
          </cell>
        </row>
        <row r="367">
          <cell r="B367">
            <v>1111111101722</v>
          </cell>
          <cell r="C367" t="str">
            <v>TRISUVA 5 MG/ML 10 ML (50 MG) VIAL</v>
          </cell>
          <cell r="D367" t="str">
            <v>Treprostinil sodyum</v>
          </cell>
          <cell r="E367">
            <v>43532</v>
          </cell>
          <cell r="F367" t="str">
            <v>AKTİF</v>
          </cell>
          <cell r="G367">
            <v>2019</v>
          </cell>
          <cell r="H367" t="str">
            <v>I308B</v>
          </cell>
          <cell r="I367">
            <v>5750</v>
          </cell>
          <cell r="J367" t="str">
            <v>**</v>
          </cell>
        </row>
        <row r="368">
          <cell r="B368">
            <v>1111111100893</v>
          </cell>
          <cell r="C368" t="str">
            <v>REKAWAN 1000 MG 50 FILM TABLET</v>
          </cell>
          <cell r="D368" t="str">
            <v>Potassium chloride</v>
          </cell>
          <cell r="E368">
            <v>40820</v>
          </cell>
          <cell r="F368" t="str">
            <v>AKTİF</v>
          </cell>
          <cell r="G368">
            <v>2011</v>
          </cell>
          <cell r="H368" t="str">
            <v>I400A</v>
          </cell>
          <cell r="I368">
            <v>5.3</v>
          </cell>
          <cell r="J368">
            <v>0</v>
          </cell>
        </row>
        <row r="369">
          <cell r="B369">
            <v>1111111101777</v>
          </cell>
          <cell r="C369" t="str">
            <v>Y-IMMUNEX (GAMMA IMMUNEX) VIAL 100 MCG/0,5 ML (INJECTION, SOLUTION)</v>
          </cell>
          <cell r="D369" t="str">
            <v>Interferon gamma</v>
          </cell>
          <cell r="E369">
            <v>43599</v>
          </cell>
          <cell r="F369" t="str">
            <v>AKTİF</v>
          </cell>
          <cell r="G369">
            <v>2019</v>
          </cell>
          <cell r="H369" t="str">
            <v>I092A</v>
          </cell>
          <cell r="I369">
            <v>65</v>
          </cell>
          <cell r="J369" t="str">
            <v>**</v>
          </cell>
        </row>
        <row r="370">
          <cell r="B370">
            <v>1111111101800</v>
          </cell>
          <cell r="C370" t="str">
            <v xml:space="preserve">REVONTO 20 MG 6 VIAL          </v>
          </cell>
          <cell r="D370" t="str">
            <v>Dantrolen Sodium</v>
          </cell>
          <cell r="E370">
            <v>43682</v>
          </cell>
          <cell r="F370" t="str">
            <v>AKTİF</v>
          </cell>
          <cell r="G370">
            <v>2019</v>
          </cell>
          <cell r="H370" t="str">
            <v>I051A</v>
          </cell>
          <cell r="I370">
            <v>420</v>
          </cell>
          <cell r="J370">
            <v>0</v>
          </cell>
        </row>
        <row r="371">
          <cell r="B371">
            <v>1111111101265</v>
          </cell>
          <cell r="C371" t="str">
            <v xml:space="preserve">SII ONCO-BCG 40 MG/ML 3 VIALS </v>
          </cell>
          <cell r="D371" t="str">
            <v xml:space="preserve">BCG canlı intravezikal </v>
          </cell>
          <cell r="E371">
            <v>42026</v>
          </cell>
          <cell r="F371" t="str">
            <v>AKTİF</v>
          </cell>
          <cell r="G371">
            <v>2015</v>
          </cell>
          <cell r="H371" t="str">
            <v>I443C</v>
          </cell>
          <cell r="I371">
            <v>337.5</v>
          </cell>
          <cell r="J371">
            <v>0</v>
          </cell>
        </row>
        <row r="372">
          <cell r="B372">
            <v>1111111100197</v>
          </cell>
          <cell r="C372" t="str">
            <v xml:space="preserve">SULFADIAZIN 500 MG 100 TABLET         </v>
          </cell>
          <cell r="D372" t="str">
            <v>Sulfadiazine</v>
          </cell>
          <cell r="E372" t="str">
            <v>2008 SSK DEVİR</v>
          </cell>
          <cell r="F372" t="str">
            <v>AKTİF</v>
          </cell>
          <cell r="G372">
            <v>2008</v>
          </cell>
          <cell r="H372" t="str">
            <v>I156A</v>
          </cell>
          <cell r="I372">
            <v>32.450000000000003</v>
          </cell>
          <cell r="J372">
            <v>0</v>
          </cell>
        </row>
        <row r="373">
          <cell r="B373">
            <v>1111111100829</v>
          </cell>
          <cell r="C373" t="str">
            <v>VUMON 50 MG 10 AMP.</v>
          </cell>
          <cell r="D373" t="str">
            <v>Tenipozid</v>
          </cell>
          <cell r="E373">
            <v>40470</v>
          </cell>
          <cell r="F373" t="str">
            <v>AKTİF</v>
          </cell>
          <cell r="G373">
            <v>2010</v>
          </cell>
          <cell r="H373" t="str">
            <v>I230A</v>
          </cell>
          <cell r="I373">
            <v>118.5</v>
          </cell>
          <cell r="J373">
            <v>0</v>
          </cell>
        </row>
        <row r="374">
          <cell r="B374">
            <v>1111111100583</v>
          </cell>
          <cell r="C374" t="str">
            <v xml:space="preserve">ZINECARD 250 MG 1 VİAL </v>
          </cell>
          <cell r="D374" t="str">
            <v>Lyophilized dexrazoxane</v>
          </cell>
          <cell r="E374">
            <v>43216</v>
          </cell>
          <cell r="F374" t="str">
            <v>AKTİF</v>
          </cell>
          <cell r="G374">
            <v>2018</v>
          </cell>
          <cell r="H374" t="str">
            <v>I231A</v>
          </cell>
          <cell r="I374" t="str">
            <v xml:space="preserve">234,88 $ </v>
          </cell>
          <cell r="J374">
            <v>0</v>
          </cell>
        </row>
        <row r="375">
          <cell r="B375">
            <v>1111111101424</v>
          </cell>
          <cell r="C375" t="str">
            <v>CARGLUMIC ACID 100 MG/ML 50 ML POWDER FOR ORAL SOLUTION</v>
          </cell>
          <cell r="D375" t="str">
            <v>Carglumic Acid</v>
          </cell>
          <cell r="E375">
            <v>42550</v>
          </cell>
          <cell r="G375">
            <v>2016</v>
          </cell>
          <cell r="H375" t="str">
            <v>I031B</v>
          </cell>
          <cell r="J375">
            <v>0</v>
          </cell>
        </row>
        <row r="376">
          <cell r="B376">
            <v>1111111100225</v>
          </cell>
          <cell r="C376" t="str">
            <v>SYPRINE 250 MG 100 TB</v>
          </cell>
          <cell r="D376" t="str">
            <v>Trientine hydrochloride</v>
          </cell>
          <cell r="E376" t="str">
            <v>2008 SSK DEVİR</v>
          </cell>
          <cell r="F376" t="str">
            <v>PASİF</v>
          </cell>
          <cell r="G376">
            <v>2008</v>
          </cell>
          <cell r="H376" t="str">
            <v>I176A</v>
          </cell>
          <cell r="J376">
            <v>0</v>
          </cell>
        </row>
        <row r="377">
          <cell r="B377">
            <v>1111111101742</v>
          </cell>
          <cell r="C377" t="str">
            <v>TRIENTINE HYDROCHLORIDE 250MG 100 CAPSULES</v>
          </cell>
          <cell r="D377" t="str">
            <v>Trientine hydrochloride</v>
          </cell>
          <cell r="E377">
            <v>43528</v>
          </cell>
          <cell r="F377" t="str">
            <v>PASİF</v>
          </cell>
          <cell r="G377">
            <v>2019</v>
          </cell>
          <cell r="H377" t="str">
            <v>I176A</v>
          </cell>
          <cell r="I377" t="str">
            <v>I176A</v>
          </cell>
          <cell r="J377">
            <v>0</v>
          </cell>
        </row>
        <row r="378">
          <cell r="B378">
            <v>1111111101819</v>
          </cell>
          <cell r="C378" t="str">
            <v>TRIENTINE  250 MG 100 CAPSULES</v>
          </cell>
          <cell r="D378" t="str">
            <v>Trientine Hidroklorid</v>
          </cell>
          <cell r="E378">
            <v>43752</v>
          </cell>
          <cell r="F378" t="str">
            <v>PASİF</v>
          </cell>
          <cell r="G378">
            <v>2019</v>
          </cell>
          <cell r="H378" t="str">
            <v>I176A</v>
          </cell>
          <cell r="I378" t="str">
            <v>I176A</v>
          </cell>
          <cell r="J378">
            <v>0</v>
          </cell>
        </row>
        <row r="379">
          <cell r="B379">
            <v>1111111101442</v>
          </cell>
          <cell r="C379" t="str">
            <v>REPATHA 140MG INJ.SOL.2 PEN</v>
          </cell>
          <cell r="D379" t="str">
            <v>Evolocumab</v>
          </cell>
          <cell r="E379">
            <v>42585</v>
          </cell>
          <cell r="F379" t="str">
            <v>Pasif</v>
          </cell>
          <cell r="G379">
            <v>2016</v>
          </cell>
          <cell r="H379" t="str">
            <v>I527A</v>
          </cell>
          <cell r="I379">
            <v>381</v>
          </cell>
          <cell r="J379">
            <v>0</v>
          </cell>
        </row>
        <row r="380">
          <cell r="B380">
            <v>1111111101680</v>
          </cell>
          <cell r="C380" t="str">
            <v>BACLOFEN INJECTION 10MG/5 ML (2MG/ML) 5 AMPUL</v>
          </cell>
          <cell r="D380" t="str">
            <v>Baclofen</v>
          </cell>
          <cell r="E380">
            <v>43403</v>
          </cell>
          <cell r="F380" t="str">
            <v>PASİF</v>
          </cell>
          <cell r="G380">
            <v>2018</v>
          </cell>
          <cell r="H380" t="str">
            <v>I020B</v>
          </cell>
          <cell r="I380" t="str">
            <v>I020B</v>
          </cell>
          <cell r="J380">
            <v>0</v>
          </cell>
        </row>
        <row r="381">
          <cell r="B381">
            <v>1111111101641</v>
          </cell>
          <cell r="C381" t="str">
            <v>BACLOFEN MEDUNA INTRATHEKAL 0,05 MG/ML SOLUTION FOR INJECTION</v>
          </cell>
          <cell r="D381" t="str">
            <v>Baclofen</v>
          </cell>
          <cell r="E381">
            <v>43248</v>
          </cell>
          <cell r="F381" t="str">
            <v>PASİF</v>
          </cell>
          <cell r="G381">
            <v>2018</v>
          </cell>
          <cell r="H381" t="str">
            <v>I020A</v>
          </cell>
          <cell r="I381" t="str">
            <v>I020A</v>
          </cell>
          <cell r="J381">
            <v>0</v>
          </cell>
        </row>
        <row r="382">
          <cell r="B382">
            <v>1111111101640</v>
          </cell>
          <cell r="C382" t="str">
            <v>BACLOFEN MEDUNA INTRATHEKAL 10MG/20ML SOLUTION FOR INJECTION</v>
          </cell>
          <cell r="D382" t="str">
            <v>Baclofen</v>
          </cell>
          <cell r="E382">
            <v>43248</v>
          </cell>
          <cell r="F382" t="str">
            <v>PASİF</v>
          </cell>
          <cell r="G382">
            <v>2018</v>
          </cell>
          <cell r="H382" t="str">
            <v>I020C</v>
          </cell>
          <cell r="I382" t="str">
            <v>I020C</v>
          </cell>
          <cell r="J382">
            <v>0</v>
          </cell>
        </row>
        <row r="383">
          <cell r="B383">
            <v>1111111101594</v>
          </cell>
          <cell r="C383" t="str">
            <v>BACLOFEN MEDUNA INTRATHEKAL 2 MG/ML 5X5 ML VIALS</v>
          </cell>
          <cell r="D383" t="str">
            <v>Baclofen</v>
          </cell>
          <cell r="E383">
            <v>43207</v>
          </cell>
          <cell r="F383" t="str">
            <v>PASİF</v>
          </cell>
          <cell r="G383">
            <v>2018</v>
          </cell>
          <cell r="H383" t="str">
            <v>I020B</v>
          </cell>
          <cell r="I383" t="str">
            <v>I020B</v>
          </cell>
          <cell r="J383">
            <v>0</v>
          </cell>
        </row>
        <row r="384">
          <cell r="B384">
            <v>1111111101491</v>
          </cell>
          <cell r="C384" t="str">
            <v>BLINCYTO 38,5 MCG 1 VIAL</v>
          </cell>
          <cell r="D384" t="str">
            <v>Blinatumomab</v>
          </cell>
          <cell r="E384">
            <v>43146</v>
          </cell>
          <cell r="F384" t="str">
            <v>PASİF</v>
          </cell>
          <cell r="G384">
            <v>2018</v>
          </cell>
          <cell r="H384" t="str">
            <v>I536A</v>
          </cell>
          <cell r="I384" t="str">
            <v>I536A</v>
          </cell>
          <cell r="J384">
            <v>0</v>
          </cell>
        </row>
        <row r="385">
          <cell r="B385">
            <v>1111111101628</v>
          </cell>
          <cell r="C385" t="str">
            <v>CARGLUMIC ACID WAYMADE 200 MG DISPERSIBLE TABLETS</v>
          </cell>
          <cell r="D385" t="str">
            <v>Carglumic acid</v>
          </cell>
          <cell r="E385">
            <v>43256</v>
          </cell>
          <cell r="F385" t="str">
            <v>PASİF</v>
          </cell>
          <cell r="G385">
            <v>2018</v>
          </cell>
          <cell r="H385" t="str">
            <v>I031A</v>
          </cell>
          <cell r="I385" t="str">
            <v>I031A</v>
          </cell>
          <cell r="J385">
            <v>0</v>
          </cell>
        </row>
        <row r="386">
          <cell r="B386">
            <v>1111111101505</v>
          </cell>
          <cell r="C386" t="str">
            <v>NUCALA 100 MG 1 VIAL</v>
          </cell>
          <cell r="D386" t="str">
            <v>Mepolizumab</v>
          </cell>
          <cell r="E386">
            <v>43146</v>
          </cell>
          <cell r="F386" t="str">
            <v>PASİF</v>
          </cell>
          <cell r="G386">
            <v>2018</v>
          </cell>
          <cell r="H386" t="str">
            <v>I537A</v>
          </cell>
          <cell r="I386" t="str">
            <v>I537A</v>
          </cell>
          <cell r="J386">
            <v>0</v>
          </cell>
        </row>
        <row r="387">
          <cell r="B387">
            <v>1111111101795</v>
          </cell>
          <cell r="C387" t="str">
            <v>SULISOU CAPSULES 250MG "KOJAR" 100 CAPSULES</v>
          </cell>
          <cell r="D387" t="str">
            <v>Chenodeoxycholic Acid</v>
          </cell>
          <cell r="E387">
            <v>43682</v>
          </cell>
          <cell r="F387" t="str">
            <v>PASİF</v>
          </cell>
          <cell r="G387">
            <v>2019</v>
          </cell>
          <cell r="H387" t="str">
            <v>I272A</v>
          </cell>
          <cell r="I387" t="str">
            <v>I272A</v>
          </cell>
          <cell r="J387">
            <v>0</v>
          </cell>
        </row>
        <row r="388">
          <cell r="B388">
            <v>1111111101249</v>
          </cell>
          <cell r="C388" t="str">
            <v>ONKO BCG 50 MG/ML 1 VIAL</v>
          </cell>
          <cell r="D388" t="str">
            <v>Bacillus Calmette-Guerin(BCG) strains</v>
          </cell>
          <cell r="E388">
            <v>43146</v>
          </cell>
          <cell r="F388" t="str">
            <v>PASİF</v>
          </cell>
          <cell r="G388">
            <v>2018</v>
          </cell>
          <cell r="H388" t="str">
            <v>I443D</v>
          </cell>
          <cell r="I388" t="str">
            <v>I443D</v>
          </cell>
          <cell r="J388">
            <v>0</v>
          </cell>
        </row>
        <row r="389">
          <cell r="B389">
            <v>1111111101502</v>
          </cell>
          <cell r="C389" t="str">
            <v>CORTINEFF 0,1 MG 20 TB.</v>
          </cell>
          <cell r="D389" t="str">
            <v>Fludrocortisone acetate</v>
          </cell>
          <cell r="E389">
            <v>42754</v>
          </cell>
          <cell r="F389" t="str">
            <v>PASİF</v>
          </cell>
          <cell r="G389">
            <v>2017</v>
          </cell>
          <cell r="H389" t="str">
            <v>I071A</v>
          </cell>
          <cell r="I389" t="str">
            <v>I071A</v>
          </cell>
          <cell r="J389">
            <v>0</v>
          </cell>
        </row>
        <row r="390">
          <cell r="B390">
            <v>1111111101519</v>
          </cell>
          <cell r="C390" t="str">
            <v>PROPRANOLOL HYDROCHLORIDE 40 MG/5 ML 150 ML ORAL SOLUTION</v>
          </cell>
          <cell r="D390" t="str">
            <v>Propranolol hydrochloride</v>
          </cell>
          <cell r="E390">
            <v>42766</v>
          </cell>
          <cell r="F390" t="str">
            <v>PASİF</v>
          </cell>
          <cell r="G390">
            <v>2017</v>
          </cell>
          <cell r="H390" t="str">
            <v>I516A</v>
          </cell>
          <cell r="I390" t="str">
            <v>I516A</v>
          </cell>
          <cell r="J390">
            <v>0</v>
          </cell>
        </row>
        <row r="391">
          <cell r="B391">
            <v>1111111101540</v>
          </cell>
          <cell r="C391" t="str">
            <v>DITERIN 100 MG 30 TB.</v>
          </cell>
          <cell r="D391" t="str">
            <v>Sapropterin dihydrochloride</v>
          </cell>
          <cell r="E391">
            <v>42860</v>
          </cell>
          <cell r="F391" t="str">
            <v>PASİF</v>
          </cell>
          <cell r="G391">
            <v>2017</v>
          </cell>
          <cell r="I391">
            <v>0</v>
          </cell>
          <cell r="J391">
            <v>0</v>
          </cell>
        </row>
        <row r="392">
          <cell r="B392">
            <v>1111111101287</v>
          </cell>
          <cell r="C392" t="str">
            <v>OPDIVO 100 MG/10 ML VIAL</v>
          </cell>
          <cell r="D392" t="str">
            <v>Nivolumab</v>
          </cell>
          <cell r="E392">
            <v>42902</v>
          </cell>
          <cell r="F392" t="str">
            <v>PASİF</v>
          </cell>
          <cell r="G392">
            <v>2017</v>
          </cell>
          <cell r="H392" t="str">
            <v>I534B</v>
          </cell>
          <cell r="I392" t="str">
            <v>I534B</v>
          </cell>
          <cell r="J392">
            <v>0</v>
          </cell>
        </row>
        <row r="393">
          <cell r="B393">
            <v>1111111101324</v>
          </cell>
          <cell r="C393" t="str">
            <v>OPDIVO 40 MG/4 ML VIAL</v>
          </cell>
          <cell r="D393" t="str">
            <v>Nivolumab</v>
          </cell>
          <cell r="E393">
            <v>42902</v>
          </cell>
          <cell r="F393" t="str">
            <v>PASİF</v>
          </cell>
          <cell r="G393">
            <v>2017</v>
          </cell>
          <cell r="H393" t="str">
            <v>I534A</v>
          </cell>
          <cell r="I393" t="str">
            <v>I534A</v>
          </cell>
          <cell r="J393">
            <v>0</v>
          </cell>
        </row>
        <row r="394">
          <cell r="B394">
            <v>1111111100299</v>
          </cell>
          <cell r="C394" t="str">
            <v>TESTOVİRON DEPOT 250 MG 3 AMP</v>
          </cell>
          <cell r="D394" t="str">
            <v>Testosterone enanthate</v>
          </cell>
          <cell r="E394">
            <v>43052</v>
          </cell>
          <cell r="F394" t="str">
            <v>PASİF</v>
          </cell>
          <cell r="G394">
            <v>2017</v>
          </cell>
          <cell r="H394" t="str">
            <v>I163A</v>
          </cell>
          <cell r="I394" t="str">
            <v>I163A</v>
          </cell>
          <cell r="J394">
            <v>0</v>
          </cell>
        </row>
        <row r="395">
          <cell r="B395">
            <v>1111111101564</v>
          </cell>
          <cell r="C395" t="str">
            <v>UCEDANE 200 MG 60 TABLET</v>
          </cell>
          <cell r="D395" t="str">
            <v>Carculumik asit</v>
          </cell>
          <cell r="E395">
            <v>43076</v>
          </cell>
          <cell r="F395" t="str">
            <v>PASİF</v>
          </cell>
          <cell r="G395">
            <v>2017</v>
          </cell>
          <cell r="H395" t="str">
            <v xml:space="preserve">I031A </v>
          </cell>
          <cell r="I395" t="str">
            <v xml:space="preserve">I031A </v>
          </cell>
          <cell r="J395">
            <v>0</v>
          </cell>
        </row>
        <row r="396">
          <cell r="B396">
            <v>1111111101820</v>
          </cell>
          <cell r="C396" t="str">
            <v>TRIENTINE  HCl AMNEAL 250 MG 100 CAPSULES</v>
          </cell>
          <cell r="D396" t="str">
            <v>Trientine Hidroklorid</v>
          </cell>
          <cell r="E396">
            <v>43783</v>
          </cell>
          <cell r="F396" t="str">
            <v>PASİF</v>
          </cell>
          <cell r="G396">
            <v>2019</v>
          </cell>
          <cell r="H396" t="str">
            <v>I176A</v>
          </cell>
          <cell r="I396" t="str">
            <v>I176A</v>
          </cell>
          <cell r="J396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ki2542000124\Microsoft\Windows\Temporary%20Internet%20Files\Content.Outlook\363PY3SG\Nalan%20Han&#305;m%20&#304;la&#231;%20Dok&#252;manlar&#305;\IKOREL%20KOM&#304;SYONA%20SUNUM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260A-D55D-47FF-997B-6CB7A88257BE}">
  <sheetPr>
    <pageSetUpPr fitToPage="1"/>
  </sheetPr>
  <dimension ref="A1:L1523"/>
  <sheetViews>
    <sheetView tabSelected="1" zoomScale="70" zoomScaleNormal="70" workbookViewId="0">
      <selection activeCell="N24" sqref="N24"/>
    </sheetView>
  </sheetViews>
  <sheetFormatPr defaultRowHeight="21.95" customHeight="1" x14ac:dyDescent="0.25"/>
  <cols>
    <col min="1" max="1" width="6.7109375" style="15" customWidth="1"/>
    <col min="2" max="2" width="18.28515625" style="16" bestFit="1" customWidth="1"/>
    <col min="3" max="3" width="124.140625" style="48" customWidth="1"/>
    <col min="4" max="4" width="61.5703125" style="4" customWidth="1"/>
    <col min="5" max="6" width="17.42578125" style="49" customWidth="1"/>
    <col min="7" max="7" width="22.140625" style="49" customWidth="1"/>
    <col min="8" max="8" width="20.140625" style="50" customWidth="1"/>
    <col min="9" max="9" width="17" style="53" customWidth="1"/>
    <col min="10" max="10" width="14.85546875" style="47" customWidth="1"/>
    <col min="11" max="11" width="18" style="46" customWidth="1"/>
    <col min="12" max="12" width="25.85546875" style="57" customWidth="1"/>
    <col min="13" max="16384" width="9.140625" style="20"/>
  </cols>
  <sheetData>
    <row r="1" spans="1:12" ht="21.95" customHeight="1" x14ac:dyDescent="0.25">
      <c r="A1" s="71"/>
      <c r="B1" s="75" t="s">
        <v>984</v>
      </c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21.95" customHeight="1" x14ac:dyDescent="0.25">
      <c r="A2" s="72" t="s">
        <v>983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1:12" s="14" customFormat="1" ht="63" x14ac:dyDescent="0.25">
      <c r="A3" s="8"/>
      <c r="B3" s="9" t="s">
        <v>944</v>
      </c>
      <c r="C3" s="8" t="s">
        <v>945</v>
      </c>
      <c r="D3" s="8" t="s">
        <v>946</v>
      </c>
      <c r="E3" s="8" t="s">
        <v>947</v>
      </c>
      <c r="F3" s="8" t="s">
        <v>959</v>
      </c>
      <c r="G3" s="10" t="s">
        <v>948</v>
      </c>
      <c r="H3" s="11" t="s">
        <v>949</v>
      </c>
      <c r="I3" s="12" t="s">
        <v>950</v>
      </c>
      <c r="J3" s="13" t="s">
        <v>951</v>
      </c>
      <c r="K3" s="13" t="s">
        <v>952</v>
      </c>
      <c r="L3" s="13" t="s">
        <v>953</v>
      </c>
    </row>
    <row r="4" spans="1:12" ht="21.95" customHeight="1" x14ac:dyDescent="0.25">
      <c r="A4" s="15">
        <v>1</v>
      </c>
      <c r="B4" s="16">
        <v>1111111100808</v>
      </c>
      <c r="C4" s="4" t="s">
        <v>0</v>
      </c>
      <c r="D4" s="5" t="s">
        <v>1</v>
      </c>
      <c r="E4" s="17" t="s">
        <v>2</v>
      </c>
      <c r="F4" s="17"/>
      <c r="G4" s="18">
        <v>250</v>
      </c>
      <c r="H4" s="19">
        <v>0</v>
      </c>
      <c r="I4" s="51"/>
      <c r="J4" s="3"/>
      <c r="K4" s="1"/>
      <c r="L4" s="56"/>
    </row>
    <row r="5" spans="1:12" ht="21.95" customHeight="1" x14ac:dyDescent="0.25">
      <c r="A5" s="15">
        <v>2</v>
      </c>
      <c r="B5" s="16">
        <v>1111111100477</v>
      </c>
      <c r="C5" s="4" t="s">
        <v>3</v>
      </c>
      <c r="D5" s="5" t="s">
        <v>4</v>
      </c>
      <c r="E5" s="17" t="s">
        <v>5</v>
      </c>
      <c r="F5" s="17"/>
      <c r="G5" s="18">
        <v>15850</v>
      </c>
      <c r="H5" s="19" t="s">
        <v>954</v>
      </c>
      <c r="I5" s="51"/>
      <c r="J5" s="3"/>
      <c r="K5" s="1"/>
      <c r="L5" s="56"/>
    </row>
    <row r="6" spans="1:12" ht="21.95" customHeight="1" x14ac:dyDescent="0.25">
      <c r="A6" s="15">
        <v>3</v>
      </c>
      <c r="B6" s="16">
        <v>1111111101652</v>
      </c>
      <c r="C6" s="4" t="s">
        <v>6</v>
      </c>
      <c r="D6" s="5" t="s">
        <v>7</v>
      </c>
      <c r="E6" s="17" t="s">
        <v>8</v>
      </c>
      <c r="F6" s="17"/>
      <c r="G6" s="18">
        <v>4.5</v>
      </c>
      <c r="H6" s="19" t="str">
        <f>VLOOKUP(B6,'[1]EK-4C GÜNCEL LİSTE'!B$2:J$396,9,0)</f>
        <v>**</v>
      </c>
      <c r="I6" s="51"/>
      <c r="J6" s="3"/>
      <c r="K6" s="1"/>
      <c r="L6" s="56"/>
    </row>
    <row r="7" spans="1:12" ht="21.95" customHeight="1" x14ac:dyDescent="0.25">
      <c r="A7" s="15">
        <v>4</v>
      </c>
      <c r="B7" s="16">
        <v>1111111101002</v>
      </c>
      <c r="C7" s="4" t="s">
        <v>9</v>
      </c>
      <c r="D7" s="4" t="s">
        <v>10</v>
      </c>
      <c r="E7" s="17" t="s">
        <v>11</v>
      </c>
      <c r="F7" s="17"/>
      <c r="G7" s="21">
        <v>953.64</v>
      </c>
      <c r="H7" s="19" t="str">
        <f>VLOOKUP(B7,'[1]EK-4C GÜNCEL LİSTE'!B$2:J$396,9,0)</f>
        <v>**</v>
      </c>
      <c r="I7" s="51"/>
      <c r="J7" s="3"/>
      <c r="K7" s="1"/>
      <c r="L7" s="56"/>
    </row>
    <row r="8" spans="1:12" ht="21.95" customHeight="1" x14ac:dyDescent="0.25">
      <c r="A8" s="15">
        <v>5</v>
      </c>
      <c r="B8" s="16">
        <v>1111111101422</v>
      </c>
      <c r="C8" s="5" t="s">
        <v>12</v>
      </c>
      <c r="D8" s="5" t="s">
        <v>13</v>
      </c>
      <c r="E8" s="22" t="s">
        <v>14</v>
      </c>
      <c r="F8" s="22"/>
      <c r="G8" s="21">
        <v>30</v>
      </c>
      <c r="H8" s="19">
        <f>VLOOKUP(B8,'[1]EK-4C GÜNCEL LİSTE'!B$2:J$396,9,0)</f>
        <v>0</v>
      </c>
      <c r="I8" s="51"/>
      <c r="J8" s="3"/>
      <c r="K8" s="1"/>
      <c r="L8" s="56"/>
    </row>
    <row r="9" spans="1:12" ht="21.95" customHeight="1" x14ac:dyDescent="0.25">
      <c r="A9" s="15">
        <v>6</v>
      </c>
      <c r="B9" s="16">
        <v>1111111101423</v>
      </c>
      <c r="C9" s="5" t="s">
        <v>15</v>
      </c>
      <c r="D9" s="5" t="s">
        <v>16</v>
      </c>
      <c r="E9" s="22" t="s">
        <v>17</v>
      </c>
      <c r="F9" s="22"/>
      <c r="G9" s="21">
        <v>100</v>
      </c>
      <c r="H9" s="19">
        <f>VLOOKUP(B9,'[1]EK-4C GÜNCEL LİSTE'!B$2:J$396,9,0)</f>
        <v>0</v>
      </c>
      <c r="I9" s="51"/>
      <c r="J9" s="3"/>
      <c r="K9" s="1"/>
      <c r="L9" s="56"/>
    </row>
    <row r="10" spans="1:12" ht="21.95" customHeight="1" x14ac:dyDescent="0.25">
      <c r="A10" s="15">
        <v>7</v>
      </c>
      <c r="B10" s="16">
        <v>1111111101435</v>
      </c>
      <c r="C10" s="4" t="s">
        <v>18</v>
      </c>
      <c r="D10" s="5" t="s">
        <v>19</v>
      </c>
      <c r="E10" s="23" t="s">
        <v>20</v>
      </c>
      <c r="F10" s="23"/>
      <c r="G10" s="21">
        <v>105</v>
      </c>
      <c r="H10" s="19" t="str">
        <f>VLOOKUP(B10,'[1]EK-4C GÜNCEL LİSTE'!B$2:J$396,9,0)</f>
        <v>**</v>
      </c>
      <c r="I10" s="51"/>
      <c r="J10" s="3"/>
      <c r="K10" s="1"/>
      <c r="L10" s="56"/>
    </row>
    <row r="11" spans="1:12" ht="21.95" customHeight="1" x14ac:dyDescent="0.25">
      <c r="A11" s="15">
        <v>8</v>
      </c>
      <c r="B11" s="16">
        <v>1111111101850</v>
      </c>
      <c r="C11" s="4" t="s">
        <v>21</v>
      </c>
      <c r="D11" s="5" t="s">
        <v>22</v>
      </c>
      <c r="E11" s="17" t="s">
        <v>23</v>
      </c>
      <c r="F11" s="17"/>
      <c r="G11" s="18">
        <v>190</v>
      </c>
      <c r="H11" s="19" t="s">
        <v>954</v>
      </c>
      <c r="I11" s="51"/>
      <c r="J11" s="3"/>
      <c r="K11" s="1"/>
      <c r="L11" s="56"/>
    </row>
    <row r="12" spans="1:12" ht="21.95" customHeight="1" x14ac:dyDescent="0.25">
      <c r="A12" s="15">
        <v>9</v>
      </c>
      <c r="B12" s="16">
        <v>1111111101662</v>
      </c>
      <c r="C12" s="4" t="s">
        <v>24</v>
      </c>
      <c r="D12" s="5" t="s">
        <v>25</v>
      </c>
      <c r="E12" s="23" t="s">
        <v>26</v>
      </c>
      <c r="F12" s="23"/>
      <c r="G12" s="21">
        <v>1495</v>
      </c>
      <c r="H12" s="19">
        <f>VLOOKUP(B12,'[1]EK-4C GÜNCEL LİSTE'!B$2:J$396,9,0)</f>
        <v>0</v>
      </c>
      <c r="I12" s="51"/>
      <c r="J12" s="3"/>
      <c r="K12" s="1"/>
      <c r="L12" s="56"/>
    </row>
    <row r="13" spans="1:12" ht="21.95" customHeight="1" x14ac:dyDescent="0.25">
      <c r="A13" s="15">
        <v>10</v>
      </c>
      <c r="B13" s="16">
        <v>1111111100684</v>
      </c>
      <c r="C13" s="4" t="s">
        <v>27</v>
      </c>
      <c r="D13" s="5" t="s">
        <v>28</v>
      </c>
      <c r="E13" s="17" t="s">
        <v>29</v>
      </c>
      <c r="F13" s="17"/>
      <c r="G13" s="18">
        <v>2.89</v>
      </c>
      <c r="H13" s="19" t="str">
        <f>VLOOKUP(B13,'[1]EK-4C GÜNCEL LİSTE'!B$2:J$396,9,0)</f>
        <v>**</v>
      </c>
      <c r="I13" s="51"/>
      <c r="J13" s="3"/>
      <c r="K13" s="1"/>
      <c r="L13" s="56"/>
    </row>
    <row r="14" spans="1:12" ht="21.95" customHeight="1" x14ac:dyDescent="0.25">
      <c r="A14" s="15">
        <v>11</v>
      </c>
      <c r="B14" s="16">
        <v>1111111100026</v>
      </c>
      <c r="C14" s="4" t="s">
        <v>30</v>
      </c>
      <c r="D14" s="5" t="s">
        <v>31</v>
      </c>
      <c r="E14" s="17" t="s">
        <v>23</v>
      </c>
      <c r="F14" s="17"/>
      <c r="G14" s="18">
        <v>450</v>
      </c>
      <c r="H14" s="19" t="str">
        <f>VLOOKUP(B14,'[1]EK-4C GÜNCEL LİSTE'!B$2:J$396,9,0)</f>
        <v>**</v>
      </c>
      <c r="I14" s="51"/>
      <c r="J14" s="3"/>
      <c r="K14" s="1"/>
      <c r="L14" s="56"/>
    </row>
    <row r="15" spans="1:12" ht="21.95" customHeight="1" x14ac:dyDescent="0.25">
      <c r="A15" s="15">
        <v>12</v>
      </c>
      <c r="B15" s="16">
        <v>1111111100446</v>
      </c>
      <c r="C15" s="4" t="s">
        <v>32</v>
      </c>
      <c r="D15" s="5" t="s">
        <v>31</v>
      </c>
      <c r="E15" s="17" t="s">
        <v>33</v>
      </c>
      <c r="F15" s="17"/>
      <c r="G15" s="18">
        <v>1100</v>
      </c>
      <c r="H15" s="19" t="str">
        <f>VLOOKUP(B15,'[1]EK-4C GÜNCEL LİSTE'!B$2:J$396,9,0)</f>
        <v>**</v>
      </c>
      <c r="I15" s="51"/>
      <c r="J15" s="3"/>
      <c r="K15" s="1"/>
      <c r="L15" s="56"/>
    </row>
    <row r="16" spans="1:12" ht="21.95" customHeight="1" x14ac:dyDescent="0.25">
      <c r="A16" s="15">
        <v>13</v>
      </c>
      <c r="B16" s="16">
        <v>1111111100736</v>
      </c>
      <c r="C16" s="4" t="s">
        <v>34</v>
      </c>
      <c r="D16" s="5" t="s">
        <v>35</v>
      </c>
      <c r="E16" s="17" t="s">
        <v>36</v>
      </c>
      <c r="F16" s="17"/>
      <c r="G16" s="18">
        <v>550</v>
      </c>
      <c r="H16" s="19" t="str">
        <f>VLOOKUP(B16,'[1]EK-4C GÜNCEL LİSTE'!B$2:J$396,9,0)</f>
        <v>**</v>
      </c>
      <c r="I16" s="51"/>
      <c r="J16" s="3"/>
      <c r="K16" s="1"/>
      <c r="L16" s="56"/>
    </row>
    <row r="17" spans="1:12" ht="21.95" customHeight="1" x14ac:dyDescent="0.25">
      <c r="A17" s="15">
        <v>14</v>
      </c>
      <c r="B17" s="16">
        <v>1111111101075</v>
      </c>
      <c r="C17" s="4" t="s">
        <v>37</v>
      </c>
      <c r="D17" s="4" t="s">
        <v>38</v>
      </c>
      <c r="E17" s="22" t="s">
        <v>39</v>
      </c>
      <c r="F17" s="22"/>
      <c r="G17" s="18" t="s">
        <v>40</v>
      </c>
      <c r="H17" s="19" t="str">
        <f>VLOOKUP(B17,'[1]EK-4C GÜNCEL LİSTE'!B$2:J$396,9,0)</f>
        <v>**</v>
      </c>
      <c r="I17" s="51"/>
      <c r="J17" s="3"/>
      <c r="K17" s="1"/>
      <c r="L17" s="56"/>
    </row>
    <row r="18" spans="1:12" ht="21.95" customHeight="1" x14ac:dyDescent="0.25">
      <c r="A18" s="15">
        <v>15</v>
      </c>
      <c r="B18" s="16">
        <v>1111111101253</v>
      </c>
      <c r="C18" s="4" t="s">
        <v>41</v>
      </c>
      <c r="D18" s="5" t="s">
        <v>25</v>
      </c>
      <c r="E18" s="22" t="s">
        <v>26</v>
      </c>
      <c r="F18" s="22"/>
      <c r="G18" s="21">
        <v>1250</v>
      </c>
      <c r="H18" s="19">
        <f>VLOOKUP(B18,'[1]EK-4C GÜNCEL LİSTE'!B$2:J$396,9,0)</f>
        <v>0</v>
      </c>
      <c r="I18" s="51"/>
      <c r="J18" s="3"/>
      <c r="K18" s="1"/>
      <c r="L18" s="56"/>
    </row>
    <row r="19" spans="1:12" ht="21.95" customHeight="1" x14ac:dyDescent="0.25">
      <c r="A19" s="15">
        <v>16</v>
      </c>
      <c r="B19" s="16">
        <v>1111111101352</v>
      </c>
      <c r="C19" s="4" t="s">
        <v>42</v>
      </c>
      <c r="D19" s="5" t="s">
        <v>43</v>
      </c>
      <c r="E19" s="17" t="s">
        <v>44</v>
      </c>
      <c r="F19" s="17"/>
      <c r="G19" s="18">
        <v>31</v>
      </c>
      <c r="H19" s="19">
        <f>VLOOKUP(B19,'[1]EK-4C GÜNCEL LİSTE'!B$2:J$396,9,0)</f>
        <v>0</v>
      </c>
      <c r="I19" s="51"/>
      <c r="J19" s="3"/>
      <c r="K19" s="1"/>
      <c r="L19" s="56"/>
    </row>
    <row r="20" spans="1:12" ht="21.95" customHeight="1" x14ac:dyDescent="0.25">
      <c r="A20" s="15">
        <v>17</v>
      </c>
      <c r="B20" s="16">
        <v>1111111101368</v>
      </c>
      <c r="C20" s="4" t="s">
        <v>45</v>
      </c>
      <c r="D20" s="5" t="s">
        <v>43</v>
      </c>
      <c r="E20" s="17" t="s">
        <v>46</v>
      </c>
      <c r="F20" s="17"/>
      <c r="G20" s="18">
        <v>13.5</v>
      </c>
      <c r="H20" s="19">
        <f>VLOOKUP(B20,'[1]EK-4C GÜNCEL LİSTE'!B$2:J$396,9,0)</f>
        <v>0</v>
      </c>
      <c r="I20" s="51"/>
      <c r="J20" s="3"/>
      <c r="K20" s="1"/>
      <c r="L20" s="56"/>
    </row>
    <row r="21" spans="1:12" ht="21.95" customHeight="1" x14ac:dyDescent="0.25">
      <c r="A21" s="15">
        <v>18</v>
      </c>
      <c r="B21" s="16">
        <v>1111111100892</v>
      </c>
      <c r="C21" s="4" t="s">
        <v>47</v>
      </c>
      <c r="D21" s="5" t="s">
        <v>48</v>
      </c>
      <c r="E21" s="17" t="s">
        <v>49</v>
      </c>
      <c r="F21" s="17"/>
      <c r="G21" s="18">
        <v>273.3</v>
      </c>
      <c r="H21" s="19" t="str">
        <f>VLOOKUP(B21,'[1]EK-4C GÜNCEL LİSTE'!B$2:J$396,9,0)</f>
        <v>**</v>
      </c>
      <c r="I21" s="51"/>
      <c r="J21" s="3"/>
      <c r="K21" s="1"/>
      <c r="L21" s="56"/>
    </row>
    <row r="22" spans="1:12" ht="21.95" customHeight="1" x14ac:dyDescent="0.25">
      <c r="A22" s="15">
        <v>19</v>
      </c>
      <c r="B22" s="16">
        <v>1111111100031</v>
      </c>
      <c r="C22" s="4" t="s">
        <v>50</v>
      </c>
      <c r="D22" s="5" t="s">
        <v>48</v>
      </c>
      <c r="E22" s="17" t="s">
        <v>51</v>
      </c>
      <c r="F22" s="17"/>
      <c r="G22" s="18">
        <v>62.9</v>
      </c>
      <c r="H22" s="19" t="str">
        <f>VLOOKUP(B22,'[1]EK-4C GÜNCEL LİSTE'!B$2:J$396,9,0)</f>
        <v>**</v>
      </c>
      <c r="I22" s="51"/>
      <c r="J22" s="3"/>
      <c r="K22" s="1"/>
      <c r="L22" s="56"/>
    </row>
    <row r="23" spans="1:12" ht="21.95" customHeight="1" x14ac:dyDescent="0.25">
      <c r="A23" s="15">
        <v>20</v>
      </c>
      <c r="B23" s="16">
        <v>1111111100093</v>
      </c>
      <c r="C23" s="4" t="s">
        <v>52</v>
      </c>
      <c r="D23" s="5" t="s">
        <v>53</v>
      </c>
      <c r="E23" s="17" t="s">
        <v>54</v>
      </c>
      <c r="F23" s="17"/>
      <c r="G23" s="18">
        <v>24.5</v>
      </c>
      <c r="H23" s="19">
        <f>VLOOKUP(B23,'[1]EK-4C GÜNCEL LİSTE'!B$2:J$396,9,0)</f>
        <v>0</v>
      </c>
      <c r="I23" s="51"/>
      <c r="J23" s="3"/>
      <c r="K23" s="1"/>
      <c r="L23" s="56"/>
    </row>
    <row r="24" spans="1:12" ht="21.95" customHeight="1" x14ac:dyDescent="0.25">
      <c r="A24" s="15">
        <v>21</v>
      </c>
      <c r="B24" s="16">
        <v>1111111101994</v>
      </c>
      <c r="C24" s="4" t="s">
        <v>963</v>
      </c>
      <c r="D24" s="5" t="s">
        <v>549</v>
      </c>
      <c r="E24" s="17" t="s">
        <v>845</v>
      </c>
      <c r="F24" s="18"/>
      <c r="G24" s="18">
        <v>89.5</v>
      </c>
      <c r="H24" s="19">
        <v>0</v>
      </c>
      <c r="I24" s="58">
        <v>45244</v>
      </c>
      <c r="J24" s="58"/>
      <c r="K24" s="1"/>
      <c r="L24" s="56"/>
    </row>
    <row r="25" spans="1:12" ht="21.95" customHeight="1" x14ac:dyDescent="0.25">
      <c r="A25" s="15">
        <v>22</v>
      </c>
      <c r="B25" s="16">
        <v>1111111101958</v>
      </c>
      <c r="C25" s="7" t="s">
        <v>55</v>
      </c>
      <c r="D25" s="5" t="s">
        <v>56</v>
      </c>
      <c r="E25" s="22" t="s">
        <v>57</v>
      </c>
      <c r="F25" s="22"/>
      <c r="G25" s="18">
        <v>1.7</v>
      </c>
      <c r="H25" s="19" t="s">
        <v>954</v>
      </c>
      <c r="I25" s="51"/>
      <c r="J25" s="3"/>
      <c r="K25" s="1"/>
      <c r="L25" s="56"/>
    </row>
    <row r="26" spans="1:12" ht="21.95" customHeight="1" x14ac:dyDescent="0.25">
      <c r="A26" s="15">
        <v>23</v>
      </c>
      <c r="B26" s="16">
        <v>1111111101960</v>
      </c>
      <c r="C26" s="7" t="s">
        <v>58</v>
      </c>
      <c r="D26" s="5" t="s">
        <v>59</v>
      </c>
      <c r="E26" s="22" t="s">
        <v>60</v>
      </c>
      <c r="F26" s="22"/>
      <c r="G26" s="18">
        <v>11.5</v>
      </c>
      <c r="H26" s="19">
        <v>0</v>
      </c>
      <c r="I26" s="51"/>
      <c r="J26" s="3"/>
      <c r="K26" s="1"/>
      <c r="L26" s="56"/>
    </row>
    <row r="27" spans="1:12" ht="21.95" customHeight="1" x14ac:dyDescent="0.25">
      <c r="A27" s="15">
        <v>24</v>
      </c>
      <c r="B27" s="16">
        <v>1111111101961</v>
      </c>
      <c r="C27" s="7" t="s">
        <v>61</v>
      </c>
      <c r="D27" s="5" t="s">
        <v>59</v>
      </c>
      <c r="E27" s="22" t="s">
        <v>62</v>
      </c>
      <c r="F27" s="22"/>
      <c r="G27" s="18">
        <v>19.5</v>
      </c>
      <c r="H27" s="19">
        <v>0</v>
      </c>
      <c r="I27" s="51"/>
      <c r="J27" s="3"/>
      <c r="K27" s="1"/>
      <c r="L27" s="56"/>
    </row>
    <row r="28" spans="1:12" ht="21.95" customHeight="1" x14ac:dyDescent="0.25">
      <c r="A28" s="15">
        <v>25</v>
      </c>
      <c r="B28" s="16">
        <v>1111111101963</v>
      </c>
      <c r="C28" s="7" t="s">
        <v>63</v>
      </c>
      <c r="D28" s="5" t="s">
        <v>64</v>
      </c>
      <c r="E28" s="22" t="s">
        <v>65</v>
      </c>
      <c r="F28" s="22"/>
      <c r="G28" s="18">
        <v>42</v>
      </c>
      <c r="H28" s="19" t="s">
        <v>954</v>
      </c>
      <c r="I28" s="51"/>
      <c r="J28" s="3"/>
      <c r="K28" s="1"/>
      <c r="L28" s="56"/>
    </row>
    <row r="29" spans="1:12" ht="21.95" customHeight="1" x14ac:dyDescent="0.25">
      <c r="A29" s="15">
        <v>26</v>
      </c>
      <c r="B29" s="16">
        <v>1111111100631</v>
      </c>
      <c r="C29" s="4" t="s">
        <v>66</v>
      </c>
      <c r="D29" s="5" t="s">
        <v>67</v>
      </c>
      <c r="E29" s="17" t="s">
        <v>68</v>
      </c>
      <c r="F29" s="17"/>
      <c r="G29" s="18">
        <v>22.15</v>
      </c>
      <c r="H29" s="19" t="str">
        <f>VLOOKUP(B29,'[1]EK-4C GÜNCEL LİSTE'!B$2:J$396,9,0)</f>
        <v>**</v>
      </c>
      <c r="I29" s="51"/>
      <c r="J29" s="3"/>
      <c r="K29" s="1"/>
      <c r="L29" s="56"/>
    </row>
    <row r="30" spans="1:12" ht="21.95" customHeight="1" x14ac:dyDescent="0.25">
      <c r="A30" s="15">
        <v>27</v>
      </c>
      <c r="B30" s="16">
        <v>1111111100040</v>
      </c>
      <c r="C30" s="4" t="s">
        <v>69</v>
      </c>
      <c r="D30" s="5" t="s">
        <v>67</v>
      </c>
      <c r="E30" s="17" t="s">
        <v>70</v>
      </c>
      <c r="F30" s="17"/>
      <c r="G30" s="18">
        <v>17.5</v>
      </c>
      <c r="H30" s="19" t="s">
        <v>954</v>
      </c>
      <c r="I30" s="51"/>
      <c r="J30" s="3"/>
      <c r="K30" s="1"/>
      <c r="L30" s="56"/>
    </row>
    <row r="31" spans="1:12" ht="21.95" customHeight="1" x14ac:dyDescent="0.25">
      <c r="A31" s="15">
        <v>28</v>
      </c>
      <c r="B31" s="16">
        <v>1111111100835</v>
      </c>
      <c r="C31" s="4" t="s">
        <v>71</v>
      </c>
      <c r="D31" s="5" t="s">
        <v>72</v>
      </c>
      <c r="E31" s="17" t="s">
        <v>73</v>
      </c>
      <c r="F31" s="17"/>
      <c r="G31" s="18">
        <v>22.75</v>
      </c>
      <c r="H31" s="19" t="str">
        <f>VLOOKUP(B31,'[1]EK-4C GÜNCEL LİSTE'!B$2:J$396,9,0)</f>
        <v>**</v>
      </c>
      <c r="I31" s="51"/>
      <c r="J31" s="3"/>
      <c r="K31" s="1"/>
      <c r="L31" s="56"/>
    </row>
    <row r="32" spans="1:12" ht="21.95" customHeight="1" x14ac:dyDescent="0.25">
      <c r="A32" s="15">
        <v>29</v>
      </c>
      <c r="B32" s="16">
        <v>1111111100855</v>
      </c>
      <c r="C32" s="4" t="s">
        <v>74</v>
      </c>
      <c r="D32" s="5" t="s">
        <v>75</v>
      </c>
      <c r="E32" s="17" t="s">
        <v>76</v>
      </c>
      <c r="F32" s="17"/>
      <c r="G32" s="18">
        <v>41.3</v>
      </c>
      <c r="H32" s="19">
        <f>VLOOKUP(B32,'[1]EK-4C GÜNCEL LİSTE'!B$2:J$396,9,0)</f>
        <v>0</v>
      </c>
      <c r="I32" s="51"/>
      <c r="J32" s="3"/>
      <c r="K32" s="1"/>
      <c r="L32" s="56"/>
    </row>
    <row r="33" spans="1:12" ht="21.95" customHeight="1" x14ac:dyDescent="0.25">
      <c r="A33" s="15">
        <v>30</v>
      </c>
      <c r="B33" s="16">
        <v>1111111100870</v>
      </c>
      <c r="C33" s="4" t="s">
        <v>77</v>
      </c>
      <c r="D33" s="5" t="s">
        <v>78</v>
      </c>
      <c r="E33" s="17" t="s">
        <v>14</v>
      </c>
      <c r="F33" s="17"/>
      <c r="G33" s="18">
        <v>3.6</v>
      </c>
      <c r="H33" s="19">
        <f>VLOOKUP(B33,'[1]EK-4C GÜNCEL LİSTE'!B$2:J$396,9,0)</f>
        <v>0</v>
      </c>
      <c r="I33" s="51"/>
      <c r="J33" s="3"/>
      <c r="K33" s="1"/>
      <c r="L33" s="56"/>
    </row>
    <row r="34" spans="1:12" ht="21.95" customHeight="1" x14ac:dyDescent="0.25">
      <c r="A34" s="15">
        <v>31</v>
      </c>
      <c r="B34" s="16">
        <v>1111111100043</v>
      </c>
      <c r="C34" s="4" t="s">
        <v>79</v>
      </c>
      <c r="D34" s="5" t="s">
        <v>80</v>
      </c>
      <c r="E34" s="17" t="s">
        <v>81</v>
      </c>
      <c r="F34" s="17"/>
      <c r="G34" s="18">
        <v>1.95</v>
      </c>
      <c r="H34" s="19">
        <f>VLOOKUP(B34,'[1]EK-4C GÜNCEL LİSTE'!B$2:J$396,9,0)</f>
        <v>0</v>
      </c>
      <c r="I34" s="51"/>
      <c r="J34" s="3"/>
      <c r="K34" s="1"/>
      <c r="L34" s="56"/>
    </row>
    <row r="35" spans="1:12" ht="21.95" customHeight="1" x14ac:dyDescent="0.25">
      <c r="A35" s="15">
        <v>32</v>
      </c>
      <c r="B35" s="16">
        <v>1111111100877</v>
      </c>
      <c r="C35" s="4" t="s">
        <v>82</v>
      </c>
      <c r="D35" s="5" t="s">
        <v>83</v>
      </c>
      <c r="E35" s="17" t="s">
        <v>84</v>
      </c>
      <c r="F35" s="17"/>
      <c r="G35" s="18">
        <v>860</v>
      </c>
      <c r="H35" s="19" t="s">
        <v>954</v>
      </c>
      <c r="I35" s="51"/>
      <c r="J35" s="3"/>
      <c r="K35" s="1"/>
      <c r="L35" s="56"/>
    </row>
    <row r="36" spans="1:12" ht="21.95" customHeight="1" x14ac:dyDescent="0.25">
      <c r="A36" s="15">
        <v>33</v>
      </c>
      <c r="B36" s="16">
        <v>1111111101054</v>
      </c>
      <c r="C36" s="4" t="s">
        <v>85</v>
      </c>
      <c r="D36" s="4" t="s">
        <v>83</v>
      </c>
      <c r="E36" s="22" t="s">
        <v>86</v>
      </c>
      <c r="F36" s="22"/>
      <c r="G36" s="21">
        <v>2564</v>
      </c>
      <c r="H36" s="19" t="s">
        <v>954</v>
      </c>
      <c r="I36" s="51"/>
      <c r="J36" s="3"/>
      <c r="K36" s="1"/>
      <c r="L36" s="56"/>
    </row>
    <row r="37" spans="1:12" ht="21.95" customHeight="1" x14ac:dyDescent="0.25">
      <c r="A37" s="15">
        <v>34</v>
      </c>
      <c r="B37" s="16">
        <v>1111111100725</v>
      </c>
      <c r="C37" s="4" t="s">
        <v>87</v>
      </c>
      <c r="D37" s="4" t="s">
        <v>88</v>
      </c>
      <c r="E37" s="17" t="s">
        <v>89</v>
      </c>
      <c r="F37" s="17"/>
      <c r="G37" s="21">
        <v>1600</v>
      </c>
      <c r="H37" s="19" t="str">
        <f>VLOOKUP(B37,'[1]EK-4C GÜNCEL LİSTE'!B$2:J$396,9,0)</f>
        <v>**</v>
      </c>
      <c r="I37" s="51"/>
      <c r="J37" s="3"/>
      <c r="K37" s="1"/>
      <c r="L37" s="56"/>
    </row>
    <row r="38" spans="1:12" ht="21.95" customHeight="1" x14ac:dyDescent="0.25">
      <c r="A38" s="15">
        <v>35</v>
      </c>
      <c r="B38" s="16">
        <v>1111111101914</v>
      </c>
      <c r="C38" s="4" t="s">
        <v>90</v>
      </c>
      <c r="D38" s="4" t="s">
        <v>88</v>
      </c>
      <c r="E38" s="17" t="s">
        <v>89</v>
      </c>
      <c r="F38" s="17"/>
      <c r="G38" s="21">
        <v>205</v>
      </c>
      <c r="H38" s="19" t="s">
        <v>954</v>
      </c>
      <c r="I38" s="51"/>
      <c r="J38" s="3"/>
      <c r="K38" s="1"/>
      <c r="L38" s="56"/>
    </row>
    <row r="39" spans="1:12" ht="21.95" customHeight="1" x14ac:dyDescent="0.25">
      <c r="A39" s="15">
        <v>36</v>
      </c>
      <c r="B39" s="16">
        <v>1111111101608</v>
      </c>
      <c r="C39" s="6" t="s">
        <v>91</v>
      </c>
      <c r="D39" s="5" t="s">
        <v>92</v>
      </c>
      <c r="E39" s="22" t="s">
        <v>93</v>
      </c>
      <c r="F39" s="22"/>
      <c r="G39" s="21">
        <v>125</v>
      </c>
      <c r="H39" s="19">
        <f>VLOOKUP(B39,'[1]EK-4C GÜNCEL LİSTE'!B$2:J$396,9,0)</f>
        <v>0</v>
      </c>
      <c r="I39" s="51"/>
      <c r="J39" s="3"/>
      <c r="K39" s="1"/>
      <c r="L39" s="56"/>
    </row>
    <row r="40" spans="1:12" ht="21.95" customHeight="1" x14ac:dyDescent="0.25">
      <c r="A40" s="15">
        <v>37</v>
      </c>
      <c r="B40" s="16">
        <v>1111111100964</v>
      </c>
      <c r="C40" s="4" t="s">
        <v>94</v>
      </c>
      <c r="D40" s="5" t="s">
        <v>95</v>
      </c>
      <c r="E40" s="22" t="s">
        <v>96</v>
      </c>
      <c r="F40" s="22"/>
      <c r="G40" s="18">
        <v>135</v>
      </c>
      <c r="H40" s="19">
        <f>VLOOKUP(B40,'[1]EK-4C GÜNCEL LİSTE'!B$2:J$396,9,0)</f>
        <v>0</v>
      </c>
      <c r="I40" s="51"/>
      <c r="J40" s="3"/>
      <c r="K40" s="1"/>
      <c r="L40" s="56"/>
    </row>
    <row r="41" spans="1:12" ht="21.95" customHeight="1" x14ac:dyDescent="0.25">
      <c r="A41" s="15">
        <v>38</v>
      </c>
      <c r="B41" s="16">
        <v>1111111101797</v>
      </c>
      <c r="C41" s="4" t="s">
        <v>97</v>
      </c>
      <c r="D41" s="5" t="s">
        <v>98</v>
      </c>
      <c r="E41" s="22" t="s">
        <v>99</v>
      </c>
      <c r="F41" s="22"/>
      <c r="G41" s="18" t="s">
        <v>100</v>
      </c>
      <c r="H41" s="19">
        <f>VLOOKUP(B41,'[1]EK-4C GÜNCEL LİSTE'!B$2:J$396,9,0)</f>
        <v>0</v>
      </c>
      <c r="I41" s="51"/>
      <c r="J41" s="3"/>
      <c r="K41" s="1"/>
      <c r="L41" s="56"/>
    </row>
    <row r="42" spans="1:12" ht="21.95" customHeight="1" x14ac:dyDescent="0.25">
      <c r="A42" s="15">
        <v>39</v>
      </c>
      <c r="B42" s="16">
        <v>1111111101639</v>
      </c>
      <c r="C42" s="5" t="s">
        <v>101</v>
      </c>
      <c r="D42" s="4" t="s">
        <v>102</v>
      </c>
      <c r="E42" s="17" t="s">
        <v>103</v>
      </c>
      <c r="F42" s="17"/>
      <c r="G42" s="18">
        <v>235</v>
      </c>
      <c r="H42" s="19">
        <v>0</v>
      </c>
      <c r="I42" s="51"/>
      <c r="J42" s="3"/>
      <c r="K42" s="1"/>
      <c r="L42" s="56"/>
    </row>
    <row r="43" spans="1:12" ht="21.95" customHeight="1" x14ac:dyDescent="0.25">
      <c r="A43" s="15">
        <v>40</v>
      </c>
      <c r="B43" s="16">
        <v>1111111101638</v>
      </c>
      <c r="C43" s="5" t="s">
        <v>104</v>
      </c>
      <c r="D43" s="4" t="s">
        <v>102</v>
      </c>
      <c r="E43" s="17" t="s">
        <v>105</v>
      </c>
      <c r="F43" s="17"/>
      <c r="G43" s="18">
        <v>230</v>
      </c>
      <c r="H43" s="19">
        <v>0</v>
      </c>
      <c r="I43" s="51"/>
      <c r="J43" s="3"/>
      <c r="K43" s="1"/>
      <c r="L43" s="56"/>
    </row>
    <row r="44" spans="1:12" ht="21.95" customHeight="1" x14ac:dyDescent="0.25">
      <c r="A44" s="15">
        <v>41</v>
      </c>
      <c r="B44" s="16">
        <v>1111111100078</v>
      </c>
      <c r="C44" s="4" t="s">
        <v>106</v>
      </c>
      <c r="D44" s="5" t="s">
        <v>107</v>
      </c>
      <c r="E44" s="22" t="s">
        <v>108</v>
      </c>
      <c r="F44" s="22"/>
      <c r="G44" s="18">
        <v>17.25</v>
      </c>
      <c r="H44" s="19" t="str">
        <f>VLOOKUP(B44,'[1]EK-4C GÜNCEL LİSTE'!B$2:J$396,9,0)</f>
        <v>**</v>
      </c>
      <c r="I44" s="51"/>
      <c r="J44" s="3"/>
      <c r="K44" s="1"/>
      <c r="L44" s="56"/>
    </row>
    <row r="45" spans="1:12" ht="21.95" customHeight="1" x14ac:dyDescent="0.25">
      <c r="A45" s="15">
        <v>42</v>
      </c>
      <c r="B45" s="16">
        <v>1111111100081</v>
      </c>
      <c r="C45" s="4" t="s">
        <v>109</v>
      </c>
      <c r="D45" s="5" t="s">
        <v>110</v>
      </c>
      <c r="E45" s="22" t="s">
        <v>111</v>
      </c>
      <c r="F45" s="22"/>
      <c r="G45" s="18">
        <v>48.55</v>
      </c>
      <c r="H45" s="19" t="str">
        <f>VLOOKUP(B45,'[1]EK-4C GÜNCEL LİSTE'!B$2:J$396,9,0)</f>
        <v>**</v>
      </c>
      <c r="I45" s="51"/>
      <c r="J45" s="3"/>
      <c r="K45" s="1"/>
      <c r="L45" s="56"/>
    </row>
    <row r="46" spans="1:12" ht="21.95" customHeight="1" x14ac:dyDescent="0.25">
      <c r="A46" s="15">
        <v>43</v>
      </c>
      <c r="B46" s="16">
        <v>1111111100083</v>
      </c>
      <c r="C46" s="4" t="s">
        <v>112</v>
      </c>
      <c r="D46" s="5" t="s">
        <v>113</v>
      </c>
      <c r="E46" s="22" t="s">
        <v>114</v>
      </c>
      <c r="F46" s="22"/>
      <c r="G46" s="21">
        <v>6.4</v>
      </c>
      <c r="H46" s="19">
        <f>VLOOKUP(B46,'[1]EK-4C GÜNCEL LİSTE'!B$2:J$396,9,0)</f>
        <v>0</v>
      </c>
      <c r="I46" s="51"/>
      <c r="J46" s="3"/>
      <c r="K46" s="1"/>
      <c r="L46" s="56"/>
    </row>
    <row r="47" spans="1:12" ht="21.95" customHeight="1" x14ac:dyDescent="0.25">
      <c r="A47" s="15">
        <v>44</v>
      </c>
      <c r="B47" s="16">
        <v>1111111100087</v>
      </c>
      <c r="C47" s="4" t="s">
        <v>115</v>
      </c>
      <c r="D47" s="5" t="s">
        <v>116</v>
      </c>
      <c r="E47" s="22" t="s">
        <v>117</v>
      </c>
      <c r="F47" s="22"/>
      <c r="G47" s="18">
        <v>33.950000000000003</v>
      </c>
      <c r="H47" s="19">
        <f>VLOOKUP(B47,'[1]EK-4C GÜNCEL LİSTE'!B$2:J$396,9,0)</f>
        <v>0</v>
      </c>
      <c r="I47" s="51"/>
      <c r="J47" s="3"/>
      <c r="K47" s="1"/>
      <c r="L47" s="56"/>
    </row>
    <row r="48" spans="1:12" ht="21.95" customHeight="1" x14ac:dyDescent="0.25">
      <c r="A48" s="15">
        <v>45</v>
      </c>
      <c r="B48" s="16">
        <v>1111111101269</v>
      </c>
      <c r="C48" s="4" t="s">
        <v>118</v>
      </c>
      <c r="D48" s="5" t="s">
        <v>119</v>
      </c>
      <c r="E48" s="22" t="s">
        <v>120</v>
      </c>
      <c r="F48" s="22"/>
      <c r="G48" s="21">
        <v>336.04</v>
      </c>
      <c r="H48" s="19" t="str">
        <f>VLOOKUP(B48,'[1]EK-4C GÜNCEL LİSTE'!B$2:J$396,9,0)</f>
        <v>**</v>
      </c>
      <c r="I48" s="51"/>
      <c r="J48" s="3"/>
      <c r="K48" s="1"/>
      <c r="L48" s="56"/>
    </row>
    <row r="49" spans="1:12" ht="21.95" customHeight="1" x14ac:dyDescent="0.25">
      <c r="A49" s="15">
        <v>46</v>
      </c>
      <c r="B49" s="16">
        <v>1111111101036</v>
      </c>
      <c r="C49" s="4" t="s">
        <v>121</v>
      </c>
      <c r="D49" s="4" t="s">
        <v>122</v>
      </c>
      <c r="E49" s="22" t="s">
        <v>123</v>
      </c>
      <c r="F49" s="22"/>
      <c r="G49" s="18">
        <v>1399.94</v>
      </c>
      <c r="H49" s="19">
        <v>0</v>
      </c>
      <c r="I49" s="51"/>
      <c r="J49" s="3"/>
      <c r="K49" s="1"/>
      <c r="L49" s="56"/>
    </row>
    <row r="50" spans="1:12" ht="21.95" customHeight="1" x14ac:dyDescent="0.25">
      <c r="A50" s="15">
        <v>47</v>
      </c>
      <c r="B50" s="16">
        <v>1111111100975</v>
      </c>
      <c r="C50" s="4" t="s">
        <v>124</v>
      </c>
      <c r="D50" s="5" t="s">
        <v>122</v>
      </c>
      <c r="E50" s="22" t="s">
        <v>125</v>
      </c>
      <c r="F50" s="22"/>
      <c r="G50" s="21">
        <v>3420</v>
      </c>
      <c r="H50" s="19">
        <v>0</v>
      </c>
      <c r="I50" s="51"/>
      <c r="J50" s="3"/>
      <c r="K50" s="1"/>
      <c r="L50" s="56"/>
    </row>
    <row r="51" spans="1:12" ht="21.95" customHeight="1" x14ac:dyDescent="0.25">
      <c r="A51" s="15">
        <v>48</v>
      </c>
      <c r="B51" s="16">
        <v>1111111100109</v>
      </c>
      <c r="C51" s="4" t="s">
        <v>126</v>
      </c>
      <c r="D51" s="5" t="s">
        <v>127</v>
      </c>
      <c r="E51" s="22" t="s">
        <v>128</v>
      </c>
      <c r="F51" s="22"/>
      <c r="G51" s="18">
        <v>22.31</v>
      </c>
      <c r="H51" s="19" t="str">
        <f>VLOOKUP(B51,'[1]EK-4C GÜNCEL LİSTE'!B$2:J$396,9,0)</f>
        <v>**</v>
      </c>
      <c r="I51" s="51"/>
      <c r="J51" s="3"/>
      <c r="K51" s="1"/>
      <c r="L51" s="56"/>
    </row>
    <row r="52" spans="1:12" ht="21.95" customHeight="1" x14ac:dyDescent="0.25">
      <c r="A52" s="15">
        <v>49</v>
      </c>
      <c r="B52" s="16">
        <v>1111111100112</v>
      </c>
      <c r="C52" s="4" t="s">
        <v>129</v>
      </c>
      <c r="D52" s="5" t="s">
        <v>127</v>
      </c>
      <c r="E52" s="22" t="s">
        <v>130</v>
      </c>
      <c r="F52" s="22"/>
      <c r="G52" s="18">
        <v>59.32</v>
      </c>
      <c r="H52" s="19" t="str">
        <f>VLOOKUP(B52,'[1]EK-4C GÜNCEL LİSTE'!B$2:J$396,9,0)</f>
        <v>**</v>
      </c>
      <c r="I52" s="51"/>
      <c r="J52" s="3"/>
      <c r="K52" s="1"/>
      <c r="L52" s="56"/>
    </row>
    <row r="53" spans="1:12" ht="21.95" customHeight="1" x14ac:dyDescent="0.25">
      <c r="A53" s="15">
        <v>50</v>
      </c>
      <c r="B53" s="16">
        <v>1111111100766</v>
      </c>
      <c r="C53" s="4" t="s">
        <v>131</v>
      </c>
      <c r="D53" s="5" t="s">
        <v>132</v>
      </c>
      <c r="E53" s="17" t="s">
        <v>133</v>
      </c>
      <c r="F53" s="17"/>
      <c r="G53" s="18">
        <v>151.5</v>
      </c>
      <c r="H53" s="19">
        <v>0</v>
      </c>
      <c r="I53" s="58">
        <v>45218</v>
      </c>
      <c r="J53" s="3"/>
      <c r="K53" s="1"/>
      <c r="L53" s="56"/>
    </row>
    <row r="54" spans="1:12" ht="21.95" customHeight="1" x14ac:dyDescent="0.25">
      <c r="A54" s="15">
        <v>51</v>
      </c>
      <c r="B54" s="16">
        <v>1111111100512</v>
      </c>
      <c r="C54" s="4" t="s">
        <v>134</v>
      </c>
      <c r="D54" s="5" t="s">
        <v>135</v>
      </c>
      <c r="E54" s="22" t="s">
        <v>136</v>
      </c>
      <c r="F54" s="22"/>
      <c r="G54" s="18">
        <v>11.1</v>
      </c>
      <c r="H54" s="19">
        <f>VLOOKUP(B54,'[1]EK-4C GÜNCEL LİSTE'!B$2:J$396,9,0)</f>
        <v>0</v>
      </c>
      <c r="I54" s="51"/>
      <c r="J54" s="3"/>
      <c r="K54" s="1"/>
      <c r="L54" s="56"/>
    </row>
    <row r="55" spans="1:12" ht="21.95" customHeight="1" x14ac:dyDescent="0.25">
      <c r="A55" s="15">
        <v>52</v>
      </c>
      <c r="B55" s="16">
        <v>1111111100513</v>
      </c>
      <c r="C55" s="4" t="s">
        <v>137</v>
      </c>
      <c r="D55" s="5" t="s">
        <v>135</v>
      </c>
      <c r="E55" s="22" t="s">
        <v>138</v>
      </c>
      <c r="F55" s="22"/>
      <c r="G55" s="18">
        <v>9.1999999999999993</v>
      </c>
      <c r="H55" s="19">
        <f>VLOOKUP(B55,'[1]EK-4C GÜNCEL LİSTE'!B$2:J$396,9,0)</f>
        <v>0</v>
      </c>
      <c r="I55" s="51"/>
      <c r="J55" s="3"/>
      <c r="K55" s="1"/>
      <c r="L55" s="56"/>
    </row>
    <row r="56" spans="1:12" ht="21.95" customHeight="1" x14ac:dyDescent="0.25">
      <c r="A56" s="15">
        <v>53</v>
      </c>
      <c r="B56" s="16">
        <v>1111111100704</v>
      </c>
      <c r="C56" s="4" t="s">
        <v>139</v>
      </c>
      <c r="D56" s="5" t="s">
        <v>135</v>
      </c>
      <c r="E56" s="22" t="s">
        <v>140</v>
      </c>
      <c r="F56" s="22"/>
      <c r="G56" s="18">
        <v>9.27</v>
      </c>
      <c r="H56" s="19">
        <f>VLOOKUP(B56,'[1]EK-4C GÜNCEL LİSTE'!B$2:J$396,9,0)</f>
        <v>0</v>
      </c>
      <c r="I56" s="51"/>
      <c r="J56" s="3"/>
      <c r="K56" s="1"/>
      <c r="L56" s="56"/>
    </row>
    <row r="57" spans="1:12" ht="21.95" customHeight="1" x14ac:dyDescent="0.25">
      <c r="A57" s="15">
        <v>54</v>
      </c>
      <c r="B57" s="16">
        <v>1111111100671</v>
      </c>
      <c r="C57" s="4" t="s">
        <v>141</v>
      </c>
      <c r="D57" s="5" t="s">
        <v>142</v>
      </c>
      <c r="E57" s="22" t="s">
        <v>143</v>
      </c>
      <c r="F57" s="22"/>
      <c r="G57" s="18">
        <v>199.95</v>
      </c>
      <c r="H57" s="19" t="s">
        <v>954</v>
      </c>
      <c r="I57" s="51"/>
      <c r="J57" s="3"/>
      <c r="K57" s="1"/>
      <c r="L57" s="56"/>
    </row>
    <row r="58" spans="1:12" ht="21.95" customHeight="1" x14ac:dyDescent="0.25">
      <c r="A58" s="15">
        <v>55</v>
      </c>
      <c r="B58" s="16">
        <v>1111111100593</v>
      </c>
      <c r="C58" s="4" t="s">
        <v>144</v>
      </c>
      <c r="D58" s="5" t="s">
        <v>142</v>
      </c>
      <c r="E58" s="22" t="s">
        <v>145</v>
      </c>
      <c r="F58" s="22"/>
      <c r="G58" s="18">
        <v>598</v>
      </c>
      <c r="H58" s="19" t="s">
        <v>954</v>
      </c>
      <c r="I58" s="51"/>
      <c r="J58" s="3"/>
      <c r="K58" s="1"/>
      <c r="L58" s="56"/>
    </row>
    <row r="59" spans="1:12" ht="21.95" customHeight="1" x14ac:dyDescent="0.25">
      <c r="A59" s="15">
        <v>56</v>
      </c>
      <c r="B59" s="16">
        <v>1111111100114</v>
      </c>
      <c r="C59" s="4" t="s">
        <v>146</v>
      </c>
      <c r="D59" s="5" t="s">
        <v>142</v>
      </c>
      <c r="E59" s="22" t="s">
        <v>147</v>
      </c>
      <c r="F59" s="22"/>
      <c r="G59" s="21">
        <v>250</v>
      </c>
      <c r="H59" s="19" t="s">
        <v>954</v>
      </c>
      <c r="I59" s="51"/>
      <c r="J59" s="3"/>
      <c r="K59" s="1"/>
      <c r="L59" s="56"/>
    </row>
    <row r="60" spans="1:12" ht="21.95" customHeight="1" x14ac:dyDescent="0.25">
      <c r="A60" s="15">
        <v>57</v>
      </c>
      <c r="B60" s="16">
        <v>1111111101061</v>
      </c>
      <c r="C60" s="4" t="s">
        <v>148</v>
      </c>
      <c r="D60" s="4" t="s">
        <v>149</v>
      </c>
      <c r="E60" s="22" t="s">
        <v>150</v>
      </c>
      <c r="F60" s="22"/>
      <c r="G60" s="18">
        <v>71.53</v>
      </c>
      <c r="H60" s="19" t="str">
        <f>VLOOKUP(B60,'[1]EK-4C GÜNCEL LİSTE'!B$2:J$396,9,0)</f>
        <v>**</v>
      </c>
      <c r="I60" s="51"/>
      <c r="J60" s="3"/>
      <c r="K60" s="1"/>
      <c r="L60" s="56"/>
    </row>
    <row r="61" spans="1:12" ht="21.95" customHeight="1" x14ac:dyDescent="0.25">
      <c r="A61" s="15">
        <v>58</v>
      </c>
      <c r="B61" s="16">
        <v>1111111100116</v>
      </c>
      <c r="C61" s="4" t="s">
        <v>151</v>
      </c>
      <c r="D61" s="5" t="s">
        <v>152</v>
      </c>
      <c r="E61" s="22" t="s">
        <v>153</v>
      </c>
      <c r="F61" s="22"/>
      <c r="G61" s="18">
        <v>7.5</v>
      </c>
      <c r="H61" s="19">
        <v>0</v>
      </c>
      <c r="I61" s="51"/>
      <c r="J61" s="3"/>
      <c r="K61" s="1"/>
      <c r="L61" s="56"/>
    </row>
    <row r="62" spans="1:12" ht="21.95" customHeight="1" x14ac:dyDescent="0.25">
      <c r="A62" s="15">
        <v>59</v>
      </c>
      <c r="B62" s="16">
        <v>1111111101270</v>
      </c>
      <c r="C62" s="4" t="s">
        <v>154</v>
      </c>
      <c r="D62" s="24" t="s">
        <v>155</v>
      </c>
      <c r="E62" s="22" t="s">
        <v>153</v>
      </c>
      <c r="F62" s="22"/>
      <c r="G62" s="25">
        <v>16</v>
      </c>
      <c r="H62" s="19">
        <v>0</v>
      </c>
      <c r="I62" s="51"/>
      <c r="J62" s="3"/>
      <c r="K62" s="1"/>
      <c r="L62" s="56"/>
    </row>
    <row r="63" spans="1:12" ht="21.95" customHeight="1" x14ac:dyDescent="0.25">
      <c r="A63" s="15">
        <v>60</v>
      </c>
      <c r="B63" s="16">
        <v>1111111101636</v>
      </c>
      <c r="C63" s="26" t="s">
        <v>156</v>
      </c>
      <c r="D63" s="5" t="s">
        <v>157</v>
      </c>
      <c r="E63" s="17" t="s">
        <v>158</v>
      </c>
      <c r="F63" s="17"/>
      <c r="G63" s="21">
        <v>100</v>
      </c>
      <c r="H63" s="19" t="str">
        <f>VLOOKUP(B63,'[1]EK-4C GÜNCEL LİSTE'!B$2:J$396,9,0)</f>
        <v>**</v>
      </c>
      <c r="I63" s="51"/>
      <c r="J63" s="3"/>
      <c r="K63" s="1"/>
      <c r="L63" s="56"/>
    </row>
    <row r="64" spans="1:12" ht="21.95" customHeight="1" x14ac:dyDescent="0.25">
      <c r="A64" s="15">
        <v>61</v>
      </c>
      <c r="B64" s="16">
        <v>1111111101552</v>
      </c>
      <c r="C64" s="27" t="s">
        <v>159</v>
      </c>
      <c r="D64" s="28" t="s">
        <v>160</v>
      </c>
      <c r="E64" s="29" t="s">
        <v>161</v>
      </c>
      <c r="F64" s="29"/>
      <c r="G64" s="30">
        <v>11850</v>
      </c>
      <c r="H64" s="19" t="str">
        <f>VLOOKUP(B64,'[1]EK-4C GÜNCEL LİSTE'!B$2:J$396,9,0)</f>
        <v>**</v>
      </c>
      <c r="I64" s="51"/>
      <c r="J64" s="3"/>
      <c r="K64" s="1"/>
      <c r="L64" s="56"/>
    </row>
    <row r="65" spans="1:12" ht="21.95" customHeight="1" x14ac:dyDescent="0.25">
      <c r="A65" s="15">
        <v>62</v>
      </c>
      <c r="B65" s="16">
        <v>1111111101454</v>
      </c>
      <c r="C65" s="4" t="s">
        <v>162</v>
      </c>
      <c r="D65" s="31" t="s">
        <v>163</v>
      </c>
      <c r="E65" s="22" t="s">
        <v>164</v>
      </c>
      <c r="F65" s="22"/>
      <c r="G65" s="2">
        <v>11190</v>
      </c>
      <c r="H65" s="19">
        <f>VLOOKUP(B65,'[1]EK-4C GÜNCEL LİSTE'!B$2:J$396,9,0)</f>
        <v>0</v>
      </c>
      <c r="I65" s="51"/>
      <c r="J65" s="3"/>
      <c r="K65" s="1"/>
      <c r="L65" s="56"/>
    </row>
    <row r="66" spans="1:12" ht="21.95" customHeight="1" x14ac:dyDescent="0.25">
      <c r="A66" s="15">
        <v>63</v>
      </c>
      <c r="B66" s="16">
        <v>1111111101455</v>
      </c>
      <c r="C66" s="4" t="s">
        <v>165</v>
      </c>
      <c r="D66" s="31" t="s">
        <v>163</v>
      </c>
      <c r="E66" s="22" t="s">
        <v>166</v>
      </c>
      <c r="F66" s="22"/>
      <c r="G66" s="2">
        <v>2475</v>
      </c>
      <c r="H66" s="19">
        <f>VLOOKUP(B66,'[1]EK-4C GÜNCEL LİSTE'!B$2:J$396,9,0)</f>
        <v>0</v>
      </c>
      <c r="I66" s="51"/>
      <c r="J66" s="3"/>
      <c r="K66" s="1"/>
      <c r="L66" s="56"/>
    </row>
    <row r="67" spans="1:12" ht="21.95" customHeight="1" x14ac:dyDescent="0.25">
      <c r="A67" s="15">
        <v>64</v>
      </c>
      <c r="B67" s="16">
        <v>1111111100627</v>
      </c>
      <c r="C67" s="4" t="s">
        <v>167</v>
      </c>
      <c r="D67" s="5" t="s">
        <v>168</v>
      </c>
      <c r="E67" s="22" t="s">
        <v>169</v>
      </c>
      <c r="F67" s="22"/>
      <c r="G67" s="18">
        <v>85</v>
      </c>
      <c r="H67" s="19">
        <f>VLOOKUP(B67,'[1]EK-4C GÜNCEL LİSTE'!B$2:J$396,9,0)</f>
        <v>0</v>
      </c>
      <c r="I67" s="51"/>
      <c r="J67" s="3"/>
      <c r="K67" s="1"/>
      <c r="L67" s="56"/>
    </row>
    <row r="68" spans="1:12" ht="21.95" customHeight="1" x14ac:dyDescent="0.25">
      <c r="A68" s="15">
        <v>65</v>
      </c>
      <c r="B68" s="16">
        <v>1111111100846</v>
      </c>
      <c r="C68" s="4" t="s">
        <v>170</v>
      </c>
      <c r="D68" s="5" t="s">
        <v>171</v>
      </c>
      <c r="E68" s="22" t="s">
        <v>172</v>
      </c>
      <c r="F68" s="22"/>
      <c r="G68" s="18">
        <v>1085</v>
      </c>
      <c r="H68" s="19">
        <f>VLOOKUP(B68,'[1]EK-4C GÜNCEL LİSTE'!B$2:J$396,9,0)</f>
        <v>0</v>
      </c>
      <c r="I68" s="51"/>
      <c r="J68" s="3"/>
      <c r="K68" s="1"/>
      <c r="L68" s="56"/>
    </row>
    <row r="69" spans="1:12" ht="21.95" customHeight="1" x14ac:dyDescent="0.25">
      <c r="A69" s="15">
        <v>66</v>
      </c>
      <c r="B69" s="16">
        <v>1111111102103</v>
      </c>
      <c r="C69" s="4" t="s">
        <v>976</v>
      </c>
      <c r="D69" s="5" t="s">
        <v>681</v>
      </c>
      <c r="E69" s="17" t="s">
        <v>2</v>
      </c>
      <c r="F69" s="22"/>
      <c r="G69" s="18">
        <v>61.7</v>
      </c>
      <c r="H69" s="19">
        <v>0</v>
      </c>
      <c r="I69" s="58"/>
      <c r="J69" s="58">
        <v>45349</v>
      </c>
      <c r="K69" s="1"/>
      <c r="L69" s="56"/>
    </row>
    <row r="70" spans="1:12" ht="21.95" customHeight="1" x14ac:dyDescent="0.25">
      <c r="A70" s="15">
        <v>67</v>
      </c>
      <c r="B70" s="16">
        <v>1111111101801</v>
      </c>
      <c r="C70" s="4" t="s">
        <v>173</v>
      </c>
      <c r="D70" s="5" t="s">
        <v>56</v>
      </c>
      <c r="E70" s="22" t="s">
        <v>57</v>
      </c>
      <c r="F70" s="22"/>
      <c r="G70" s="18">
        <v>3.49</v>
      </c>
      <c r="H70" s="19" t="str">
        <f>VLOOKUP(B70,'[1]EK-4C GÜNCEL LİSTE'!B$2:J$396,9,0)</f>
        <v>**</v>
      </c>
      <c r="I70" s="58"/>
      <c r="J70" s="58"/>
      <c r="K70" s="1"/>
      <c r="L70" s="56"/>
    </row>
    <row r="71" spans="1:12" ht="21.95" customHeight="1" x14ac:dyDescent="0.25">
      <c r="A71" s="15">
        <v>68</v>
      </c>
      <c r="B71" s="16">
        <v>1111111101666</v>
      </c>
      <c r="C71" s="4" t="s">
        <v>174</v>
      </c>
      <c r="D71" s="5" t="s">
        <v>56</v>
      </c>
      <c r="E71" s="22" t="s">
        <v>57</v>
      </c>
      <c r="F71" s="22"/>
      <c r="G71" s="18">
        <v>8.5</v>
      </c>
      <c r="H71" s="19" t="str">
        <f>VLOOKUP(B71,'[1]EK-4C GÜNCEL LİSTE'!B$2:J$396,9,0)</f>
        <v>**</v>
      </c>
      <c r="I71" s="58"/>
      <c r="J71" s="58"/>
      <c r="K71" s="1"/>
      <c r="L71" s="56"/>
    </row>
    <row r="72" spans="1:12" ht="21.95" customHeight="1" x14ac:dyDescent="0.25">
      <c r="A72" s="15">
        <v>69</v>
      </c>
      <c r="B72" s="16">
        <v>1111111100156</v>
      </c>
      <c r="C72" s="4" t="s">
        <v>175</v>
      </c>
      <c r="D72" s="5" t="s">
        <v>176</v>
      </c>
      <c r="E72" s="22" t="s">
        <v>177</v>
      </c>
      <c r="F72" s="22"/>
      <c r="G72" s="18">
        <v>10.67</v>
      </c>
      <c r="H72" s="19">
        <f>VLOOKUP(B72,'[1]EK-4C GÜNCEL LİSTE'!B$2:J$396,9,0)</f>
        <v>0</v>
      </c>
      <c r="I72" s="58"/>
      <c r="J72" s="58"/>
      <c r="K72" s="1"/>
      <c r="L72" s="56"/>
    </row>
    <row r="73" spans="1:12" ht="21.95" customHeight="1" x14ac:dyDescent="0.25">
      <c r="A73" s="15">
        <v>70</v>
      </c>
      <c r="B73" s="16">
        <v>1111111100124</v>
      </c>
      <c r="C73" s="4" t="s">
        <v>178</v>
      </c>
      <c r="D73" s="5" t="s">
        <v>176</v>
      </c>
      <c r="E73" s="22" t="s">
        <v>179</v>
      </c>
      <c r="F73" s="22"/>
      <c r="G73" s="18">
        <v>29</v>
      </c>
      <c r="H73" s="19">
        <f>VLOOKUP(B73,'[1]EK-4C GÜNCEL LİSTE'!B$2:J$396,9,0)</f>
        <v>0</v>
      </c>
      <c r="I73" s="58"/>
      <c r="J73" s="58"/>
      <c r="K73" s="1"/>
      <c r="L73" s="56"/>
    </row>
    <row r="74" spans="1:12" ht="21.95" customHeight="1" x14ac:dyDescent="0.25">
      <c r="A74" s="15">
        <v>71</v>
      </c>
      <c r="B74" s="16">
        <v>1111111100159</v>
      </c>
      <c r="C74" s="4" t="s">
        <v>180</v>
      </c>
      <c r="D74" s="5" t="s">
        <v>176</v>
      </c>
      <c r="E74" s="22" t="s">
        <v>181</v>
      </c>
      <c r="F74" s="22"/>
      <c r="G74" s="18">
        <v>60</v>
      </c>
      <c r="H74" s="19">
        <f>VLOOKUP(B74,'[1]EK-4C GÜNCEL LİSTE'!B$2:J$396,9,0)</f>
        <v>0</v>
      </c>
      <c r="I74" s="58"/>
      <c r="J74" s="58"/>
      <c r="K74" s="1"/>
      <c r="L74" s="56"/>
    </row>
    <row r="75" spans="1:12" ht="21.95" customHeight="1" x14ac:dyDescent="0.25">
      <c r="A75" s="15">
        <v>72</v>
      </c>
      <c r="B75" s="16">
        <v>1111111100160</v>
      </c>
      <c r="C75" s="4" t="s">
        <v>182</v>
      </c>
      <c r="D75" s="5" t="s">
        <v>176</v>
      </c>
      <c r="E75" s="22" t="s">
        <v>183</v>
      </c>
      <c r="F75" s="22"/>
      <c r="G75" s="18">
        <v>66</v>
      </c>
      <c r="H75" s="19">
        <f>VLOOKUP(B75,'[1]EK-4C GÜNCEL LİSTE'!B$2:J$396,9,0)</f>
        <v>0</v>
      </c>
      <c r="I75" s="58"/>
      <c r="J75" s="58"/>
      <c r="K75" s="1"/>
      <c r="L75" s="56"/>
    </row>
    <row r="76" spans="1:12" ht="21.95" customHeight="1" x14ac:dyDescent="0.25">
      <c r="A76" s="15">
        <v>73</v>
      </c>
      <c r="B76" s="16">
        <v>1111111100163</v>
      </c>
      <c r="C76" s="4" t="s">
        <v>184</v>
      </c>
      <c r="D76" s="5" t="s">
        <v>176</v>
      </c>
      <c r="E76" s="22" t="s">
        <v>185</v>
      </c>
      <c r="F76" s="22"/>
      <c r="G76" s="18">
        <v>18.100000000000001</v>
      </c>
      <c r="H76" s="19">
        <f>VLOOKUP(B76,'[1]EK-4C GÜNCEL LİSTE'!B$2:J$396,9,0)</f>
        <v>0</v>
      </c>
      <c r="I76" s="58"/>
      <c r="J76" s="58"/>
      <c r="K76" s="1"/>
      <c r="L76" s="56"/>
    </row>
    <row r="77" spans="1:12" ht="21.95" customHeight="1" x14ac:dyDescent="0.25">
      <c r="A77" s="15">
        <v>74</v>
      </c>
      <c r="B77" s="16">
        <v>1111111100145</v>
      </c>
      <c r="C77" s="4" t="s">
        <v>186</v>
      </c>
      <c r="D77" s="5" t="s">
        <v>176</v>
      </c>
      <c r="E77" s="22" t="s">
        <v>187</v>
      </c>
      <c r="F77" s="22"/>
      <c r="G77" s="18">
        <v>9.9700000000000006</v>
      </c>
      <c r="H77" s="19">
        <f>VLOOKUP(B77,'[1]EK-4C GÜNCEL LİSTE'!B$2:J$396,9,0)</f>
        <v>0</v>
      </c>
      <c r="I77" s="58"/>
      <c r="J77" s="58"/>
      <c r="K77" s="1"/>
      <c r="L77" s="56"/>
    </row>
    <row r="78" spans="1:12" ht="21.95" customHeight="1" x14ac:dyDescent="0.25">
      <c r="A78" s="15">
        <v>75</v>
      </c>
      <c r="B78" s="16">
        <v>1111111100148</v>
      </c>
      <c r="C78" s="4" t="s">
        <v>188</v>
      </c>
      <c r="D78" s="5" t="s">
        <v>176</v>
      </c>
      <c r="E78" s="22" t="s">
        <v>187</v>
      </c>
      <c r="F78" s="22"/>
      <c r="G78" s="18">
        <v>19</v>
      </c>
      <c r="H78" s="19">
        <f>VLOOKUP(B78,'[1]EK-4C GÜNCEL LİSTE'!B$2:J$396,9,0)</f>
        <v>0</v>
      </c>
      <c r="I78" s="58"/>
      <c r="J78" s="58"/>
      <c r="K78" s="1"/>
      <c r="L78" s="56"/>
    </row>
    <row r="79" spans="1:12" ht="21.95" customHeight="1" x14ac:dyDescent="0.25">
      <c r="A79" s="15">
        <v>76</v>
      </c>
      <c r="B79" s="16">
        <v>1111111100127</v>
      </c>
      <c r="C79" s="4" t="s">
        <v>189</v>
      </c>
      <c r="D79" s="5" t="s">
        <v>176</v>
      </c>
      <c r="E79" s="22" t="s">
        <v>190</v>
      </c>
      <c r="F79" s="22"/>
      <c r="G79" s="18">
        <v>72.36</v>
      </c>
      <c r="H79" s="19">
        <f>VLOOKUP(B79,'[1]EK-4C GÜNCEL LİSTE'!B$2:J$396,9,0)</f>
        <v>0</v>
      </c>
      <c r="I79" s="58"/>
      <c r="J79" s="58"/>
      <c r="K79" s="1"/>
      <c r="L79" s="56"/>
    </row>
    <row r="80" spans="1:12" ht="21.95" customHeight="1" x14ac:dyDescent="0.25">
      <c r="A80" s="15">
        <v>77</v>
      </c>
      <c r="B80" s="16">
        <v>1111111100155</v>
      </c>
      <c r="C80" s="4" t="s">
        <v>191</v>
      </c>
      <c r="D80" s="5" t="s">
        <v>176</v>
      </c>
      <c r="E80" s="22" t="s">
        <v>192</v>
      </c>
      <c r="F80" s="22"/>
      <c r="G80" s="18">
        <v>29.13</v>
      </c>
      <c r="H80" s="19">
        <f>VLOOKUP(B80,'[1]EK-4C GÜNCEL LİSTE'!B$2:J$396,9,0)</f>
        <v>0</v>
      </c>
      <c r="I80" s="58"/>
      <c r="J80" s="58"/>
      <c r="K80" s="1"/>
      <c r="L80" s="56"/>
    </row>
    <row r="81" spans="1:12" ht="21.95" customHeight="1" x14ac:dyDescent="0.25">
      <c r="A81" s="15">
        <v>78</v>
      </c>
      <c r="B81" s="16">
        <v>1111111101548</v>
      </c>
      <c r="C81" s="4" t="s">
        <v>193</v>
      </c>
      <c r="D81" s="5" t="s">
        <v>194</v>
      </c>
      <c r="E81" s="22" t="s">
        <v>195</v>
      </c>
      <c r="F81" s="22"/>
      <c r="G81" s="18">
        <v>6.6</v>
      </c>
      <c r="H81" s="19">
        <f>VLOOKUP(B81,'[1]EK-4C GÜNCEL LİSTE'!B$2:J$396,9,0)</f>
        <v>0</v>
      </c>
      <c r="I81" s="58"/>
      <c r="J81" s="58"/>
      <c r="K81" s="1"/>
      <c r="L81" s="56"/>
    </row>
    <row r="82" spans="1:12" ht="21.95" customHeight="1" x14ac:dyDescent="0.25">
      <c r="A82" s="15">
        <v>79</v>
      </c>
      <c r="B82" s="16">
        <v>1111111100517</v>
      </c>
      <c r="C82" s="4" t="s">
        <v>196</v>
      </c>
      <c r="D82" s="5" t="s">
        <v>194</v>
      </c>
      <c r="E82" s="22" t="s">
        <v>195</v>
      </c>
      <c r="F82" s="22"/>
      <c r="G82" s="18">
        <v>2</v>
      </c>
      <c r="H82" s="19">
        <f>VLOOKUP(B82,'[1]EK-4C GÜNCEL LİSTE'!B$2:J$396,9,0)</f>
        <v>0</v>
      </c>
      <c r="I82" s="58"/>
      <c r="J82" s="58"/>
      <c r="K82" s="1"/>
      <c r="L82" s="56"/>
    </row>
    <row r="83" spans="1:12" ht="21.95" customHeight="1" x14ac:dyDescent="0.25">
      <c r="A83" s="15">
        <v>80</v>
      </c>
      <c r="B83" s="16">
        <v>1111111101745</v>
      </c>
      <c r="C83" s="4" t="s">
        <v>197</v>
      </c>
      <c r="D83" s="31" t="s">
        <v>194</v>
      </c>
      <c r="E83" s="22" t="s">
        <v>195</v>
      </c>
      <c r="F83" s="22"/>
      <c r="G83" s="21">
        <v>3</v>
      </c>
      <c r="H83" s="19">
        <f>VLOOKUP(B83,'[1]EK-4C GÜNCEL LİSTE'!B$2:J$396,9,0)</f>
        <v>0</v>
      </c>
      <c r="I83" s="58"/>
      <c r="J83" s="58"/>
      <c r="K83" s="1"/>
      <c r="L83" s="56"/>
    </row>
    <row r="84" spans="1:12" ht="21.95" customHeight="1" x14ac:dyDescent="0.25">
      <c r="A84" s="15">
        <v>81</v>
      </c>
      <c r="B84" s="16">
        <v>1111111100520</v>
      </c>
      <c r="C84" s="4" t="s">
        <v>198</v>
      </c>
      <c r="D84" s="5" t="s">
        <v>199</v>
      </c>
      <c r="E84" s="22" t="s">
        <v>200</v>
      </c>
      <c r="F84" s="22"/>
      <c r="G84" s="18">
        <v>5.55</v>
      </c>
      <c r="H84" s="19">
        <f>VLOOKUP(B84,'[1]EK-4C GÜNCEL LİSTE'!B$2:J$396,9,0)</f>
        <v>0</v>
      </c>
      <c r="I84" s="58"/>
      <c r="J84" s="58"/>
      <c r="K84" s="1"/>
      <c r="L84" s="56"/>
    </row>
    <row r="85" spans="1:12" ht="21.95" customHeight="1" x14ac:dyDescent="0.25">
      <c r="A85" s="15">
        <v>82</v>
      </c>
      <c r="B85" s="16">
        <v>1111111100733</v>
      </c>
      <c r="C85" s="4" t="s">
        <v>201</v>
      </c>
      <c r="D85" s="4" t="s">
        <v>202</v>
      </c>
      <c r="E85" s="22" t="s">
        <v>203</v>
      </c>
      <c r="F85" s="22"/>
      <c r="G85" s="21">
        <v>58</v>
      </c>
      <c r="H85" s="19">
        <v>0</v>
      </c>
      <c r="I85" s="58">
        <v>45233</v>
      </c>
      <c r="J85" s="58"/>
      <c r="K85" s="1"/>
      <c r="L85" s="56"/>
    </row>
    <row r="86" spans="1:12" ht="21.95" customHeight="1" x14ac:dyDescent="0.25">
      <c r="A86" s="15">
        <v>83</v>
      </c>
      <c r="B86" s="16">
        <v>1111111100600</v>
      </c>
      <c r="C86" s="4" t="s">
        <v>204</v>
      </c>
      <c r="D86" s="5" t="s">
        <v>205</v>
      </c>
      <c r="E86" s="22" t="s">
        <v>206</v>
      </c>
      <c r="F86" s="22"/>
      <c r="G86" s="18">
        <v>1.85</v>
      </c>
      <c r="H86" s="19" t="str">
        <f>VLOOKUP(B86,'[1]EK-4C GÜNCEL LİSTE'!B$2:J$396,9,0)</f>
        <v>**</v>
      </c>
      <c r="I86" s="58"/>
      <c r="J86" s="58"/>
      <c r="K86" s="1"/>
      <c r="L86" s="56"/>
    </row>
    <row r="87" spans="1:12" ht="21.95" customHeight="1" x14ac:dyDescent="0.25">
      <c r="A87" s="15">
        <v>84</v>
      </c>
      <c r="B87" s="16">
        <v>1111111100189</v>
      </c>
      <c r="C87" s="4" t="s">
        <v>207</v>
      </c>
      <c r="D87" s="5" t="s">
        <v>208</v>
      </c>
      <c r="E87" s="22" t="s">
        <v>209</v>
      </c>
      <c r="F87" s="22"/>
      <c r="G87" s="18">
        <v>24.3</v>
      </c>
      <c r="H87" s="19">
        <f>VLOOKUP(B87,'[1]EK-4C GÜNCEL LİSTE'!B$2:J$396,9,0)</f>
        <v>0</v>
      </c>
      <c r="I87" s="58"/>
      <c r="J87" s="58"/>
      <c r="K87" s="1"/>
      <c r="L87" s="56"/>
    </row>
    <row r="88" spans="1:12" ht="21.95" customHeight="1" x14ac:dyDescent="0.25">
      <c r="A88" s="15">
        <v>85</v>
      </c>
      <c r="B88" s="16">
        <v>1111111100188</v>
      </c>
      <c r="C88" s="4" t="s">
        <v>210</v>
      </c>
      <c r="D88" s="5" t="s">
        <v>208</v>
      </c>
      <c r="E88" s="22" t="s">
        <v>209</v>
      </c>
      <c r="F88" s="22"/>
      <c r="G88" s="18">
        <v>13.25</v>
      </c>
      <c r="H88" s="19">
        <f>VLOOKUP(B88,'[1]EK-4C GÜNCEL LİSTE'!B$2:J$396,9,0)</f>
        <v>0</v>
      </c>
      <c r="I88" s="58"/>
      <c r="J88" s="58"/>
      <c r="K88" s="1"/>
      <c r="L88" s="56"/>
    </row>
    <row r="89" spans="1:12" ht="21.95" customHeight="1" x14ac:dyDescent="0.25">
      <c r="A89" s="15">
        <v>86</v>
      </c>
      <c r="B89" s="16">
        <v>1111111100192</v>
      </c>
      <c r="C89" s="4" t="s">
        <v>211</v>
      </c>
      <c r="D89" s="5" t="s">
        <v>212</v>
      </c>
      <c r="E89" s="22" t="s">
        <v>213</v>
      </c>
      <c r="F89" s="22"/>
      <c r="G89" s="21">
        <v>116</v>
      </c>
      <c r="H89" s="19">
        <f>VLOOKUP(B89,'[1]EK-4C GÜNCEL LİSTE'!B$2:J$396,9,0)</f>
        <v>0</v>
      </c>
      <c r="I89" s="58"/>
      <c r="J89" s="58"/>
      <c r="K89" s="1"/>
      <c r="L89" s="56"/>
    </row>
    <row r="90" spans="1:12" ht="21.95" customHeight="1" x14ac:dyDescent="0.25">
      <c r="A90" s="15">
        <v>87</v>
      </c>
      <c r="B90" s="16">
        <v>1111111102023</v>
      </c>
      <c r="C90" s="4" t="s">
        <v>957</v>
      </c>
      <c r="D90" s="55" t="s">
        <v>958</v>
      </c>
      <c r="E90" s="22" t="s">
        <v>960</v>
      </c>
      <c r="F90" s="22"/>
      <c r="G90" s="21">
        <v>21.6</v>
      </c>
      <c r="H90" s="19">
        <v>0</v>
      </c>
      <c r="I90" s="58"/>
      <c r="J90" s="58"/>
      <c r="K90" s="1"/>
      <c r="L90" s="56"/>
    </row>
    <row r="91" spans="1:12" ht="21.95" customHeight="1" x14ac:dyDescent="0.25">
      <c r="A91" s="15">
        <v>88</v>
      </c>
      <c r="B91" s="16">
        <v>1111111100210</v>
      </c>
      <c r="C91" s="4" t="s">
        <v>214</v>
      </c>
      <c r="D91" s="4" t="s">
        <v>215</v>
      </c>
      <c r="E91" s="22" t="s">
        <v>216</v>
      </c>
      <c r="F91" s="22"/>
      <c r="G91" s="18">
        <v>496.5</v>
      </c>
      <c r="H91" s="19" t="str">
        <f>VLOOKUP(B91,'[1]EK-4C GÜNCEL LİSTE'!B$2:J$396,9,0)</f>
        <v>**</v>
      </c>
      <c r="I91" s="58"/>
      <c r="J91" s="58"/>
      <c r="K91" s="1"/>
      <c r="L91" s="56"/>
    </row>
    <row r="92" spans="1:12" ht="21.95" customHeight="1" x14ac:dyDescent="0.25">
      <c r="A92" s="15">
        <v>89</v>
      </c>
      <c r="B92" s="16">
        <v>1111111100946</v>
      </c>
      <c r="C92" s="4" t="s">
        <v>980</v>
      </c>
      <c r="D92" s="5" t="s">
        <v>217</v>
      </c>
      <c r="E92" s="22" t="s">
        <v>218</v>
      </c>
      <c r="F92" s="22"/>
      <c r="G92" s="18">
        <v>655</v>
      </c>
      <c r="H92" s="19">
        <v>0</v>
      </c>
      <c r="I92" s="58"/>
      <c r="J92" s="58"/>
      <c r="K92" s="1"/>
      <c r="L92" s="58">
        <v>45341</v>
      </c>
    </row>
    <row r="93" spans="1:12" ht="21.95" customHeight="1" x14ac:dyDescent="0.25">
      <c r="A93" s="15">
        <v>90</v>
      </c>
      <c r="B93" s="16">
        <v>1111111100213</v>
      </c>
      <c r="C93" s="4" t="s">
        <v>219</v>
      </c>
      <c r="D93" s="5" t="s">
        <v>220</v>
      </c>
      <c r="E93" s="22" t="s">
        <v>221</v>
      </c>
      <c r="F93" s="22"/>
      <c r="G93" s="18">
        <v>234.9</v>
      </c>
      <c r="H93" s="19">
        <v>0</v>
      </c>
      <c r="I93" s="58"/>
      <c r="J93" s="58"/>
      <c r="K93" s="1"/>
      <c r="L93" s="58"/>
    </row>
    <row r="94" spans="1:12" ht="21.95" customHeight="1" x14ac:dyDescent="0.25">
      <c r="A94" s="15">
        <v>91</v>
      </c>
      <c r="B94" s="16">
        <v>1111111100215</v>
      </c>
      <c r="C94" s="4" t="s">
        <v>222</v>
      </c>
      <c r="D94" s="5" t="s">
        <v>220</v>
      </c>
      <c r="E94" s="22" t="s">
        <v>223</v>
      </c>
      <c r="F94" s="22"/>
      <c r="G94" s="18">
        <v>93</v>
      </c>
      <c r="H94" s="19">
        <v>0</v>
      </c>
      <c r="I94" s="58"/>
      <c r="J94" s="58"/>
      <c r="K94" s="1"/>
      <c r="L94" s="58"/>
    </row>
    <row r="95" spans="1:12" ht="21.95" customHeight="1" x14ac:dyDescent="0.25">
      <c r="A95" s="15">
        <v>92</v>
      </c>
      <c r="B95" s="16">
        <v>1111111100522</v>
      </c>
      <c r="C95" s="4" t="s">
        <v>224</v>
      </c>
      <c r="D95" s="5" t="s">
        <v>225</v>
      </c>
      <c r="E95" s="22" t="s">
        <v>226</v>
      </c>
      <c r="F95" s="22"/>
      <c r="G95" s="18">
        <v>170</v>
      </c>
      <c r="H95" s="19">
        <f>VLOOKUP(B95,'[1]EK-4C GÜNCEL LİSTE'!B$2:J$396,9,0)</f>
        <v>0</v>
      </c>
      <c r="I95" s="58"/>
      <c r="J95" s="58"/>
      <c r="K95" s="1"/>
      <c r="L95" s="58"/>
    </row>
    <row r="96" spans="1:12" ht="21.95" customHeight="1" x14ac:dyDescent="0.25">
      <c r="A96" s="15">
        <v>93</v>
      </c>
      <c r="B96" s="16">
        <v>1111111101461</v>
      </c>
      <c r="C96" s="5" t="s">
        <v>227</v>
      </c>
      <c r="D96" s="5" t="s">
        <v>228</v>
      </c>
      <c r="E96" s="22" t="s">
        <v>203</v>
      </c>
      <c r="F96" s="22"/>
      <c r="G96" s="21">
        <v>60</v>
      </c>
      <c r="H96" s="19">
        <v>0</v>
      </c>
      <c r="I96" s="58"/>
      <c r="J96" s="58"/>
      <c r="K96" s="1"/>
      <c r="L96" s="58"/>
    </row>
    <row r="97" spans="1:12" ht="21.95" customHeight="1" x14ac:dyDescent="0.25">
      <c r="A97" s="15">
        <v>94</v>
      </c>
      <c r="B97" s="16">
        <v>1111111102063</v>
      </c>
      <c r="C97" s="4" t="s">
        <v>971</v>
      </c>
      <c r="D97" s="5" t="s">
        <v>972</v>
      </c>
      <c r="E97" s="22" t="s">
        <v>203</v>
      </c>
      <c r="F97" s="18"/>
      <c r="G97" s="18">
        <v>58</v>
      </c>
      <c r="H97" s="19">
        <v>0</v>
      </c>
      <c r="I97" s="58"/>
      <c r="J97" s="58">
        <v>45230</v>
      </c>
      <c r="K97" s="1"/>
      <c r="L97" s="58"/>
    </row>
    <row r="98" spans="1:12" ht="21.95" customHeight="1" x14ac:dyDescent="0.25">
      <c r="A98" s="15">
        <v>95</v>
      </c>
      <c r="B98" s="16">
        <v>1111111100462</v>
      </c>
      <c r="C98" s="4" t="s">
        <v>229</v>
      </c>
      <c r="D98" s="5" t="s">
        <v>230</v>
      </c>
      <c r="E98" s="22" t="s">
        <v>231</v>
      </c>
      <c r="F98" s="22"/>
      <c r="G98" s="18">
        <v>71.2</v>
      </c>
      <c r="H98" s="19" t="s">
        <v>954</v>
      </c>
      <c r="I98" s="58"/>
      <c r="J98" s="58"/>
      <c r="K98" s="1"/>
      <c r="L98" s="58"/>
    </row>
    <row r="99" spans="1:12" ht="21.95" customHeight="1" x14ac:dyDescent="0.25">
      <c r="A99" s="15">
        <v>96</v>
      </c>
      <c r="B99" s="16">
        <v>1111111100227</v>
      </c>
      <c r="C99" s="4" t="s">
        <v>232</v>
      </c>
      <c r="D99" s="5" t="s">
        <v>230</v>
      </c>
      <c r="E99" s="22" t="s">
        <v>231</v>
      </c>
      <c r="F99" s="22"/>
      <c r="G99" s="18">
        <v>14.09</v>
      </c>
      <c r="H99" s="19" t="s">
        <v>954</v>
      </c>
      <c r="I99" s="58"/>
      <c r="J99" s="58"/>
      <c r="K99" s="1"/>
      <c r="L99" s="58"/>
    </row>
    <row r="100" spans="1:12" ht="21.95" customHeight="1" x14ac:dyDescent="0.25">
      <c r="A100" s="15">
        <v>97</v>
      </c>
      <c r="B100" s="16">
        <v>1111111100230</v>
      </c>
      <c r="C100" s="4" t="s">
        <v>233</v>
      </c>
      <c r="D100" s="5" t="s">
        <v>230</v>
      </c>
      <c r="E100" s="22" t="s">
        <v>234</v>
      </c>
      <c r="F100" s="22"/>
      <c r="G100" s="21">
        <v>9.75</v>
      </c>
      <c r="H100" s="19" t="s">
        <v>954</v>
      </c>
      <c r="I100" s="58"/>
      <c r="J100" s="58"/>
      <c r="K100" s="1"/>
      <c r="L100" s="58"/>
    </row>
    <row r="101" spans="1:12" ht="21.95" customHeight="1" x14ac:dyDescent="0.25">
      <c r="A101" s="15">
        <v>98</v>
      </c>
      <c r="B101" s="16">
        <v>1111111100234</v>
      </c>
      <c r="C101" s="4" t="s">
        <v>235</v>
      </c>
      <c r="D101" s="5" t="s">
        <v>230</v>
      </c>
      <c r="E101" s="22" t="s">
        <v>236</v>
      </c>
      <c r="F101" s="22"/>
      <c r="G101" s="18">
        <v>840</v>
      </c>
      <c r="H101" s="19" t="s">
        <v>954</v>
      </c>
      <c r="I101" s="58"/>
      <c r="J101" s="58"/>
      <c r="K101" s="1"/>
      <c r="L101" s="58"/>
    </row>
    <row r="102" spans="1:12" ht="21.95" customHeight="1" x14ac:dyDescent="0.25">
      <c r="A102" s="15">
        <v>99</v>
      </c>
      <c r="B102" s="16">
        <v>1111111100419</v>
      </c>
      <c r="C102" s="4" t="s">
        <v>237</v>
      </c>
      <c r="D102" s="5" t="s">
        <v>238</v>
      </c>
      <c r="E102" s="22" t="s">
        <v>239</v>
      </c>
      <c r="F102" s="22"/>
      <c r="G102" s="21">
        <v>142.80000000000001</v>
      </c>
      <c r="H102" s="19">
        <f>VLOOKUP(B102,'[1]EK-4C GÜNCEL LİSTE'!B$2:J$396,9,0)</f>
        <v>0</v>
      </c>
      <c r="I102" s="58"/>
      <c r="J102" s="58"/>
      <c r="K102" s="1"/>
      <c r="L102" s="58"/>
    </row>
    <row r="103" spans="1:12" ht="21.95" customHeight="1" x14ac:dyDescent="0.25">
      <c r="A103" s="15">
        <v>100</v>
      </c>
      <c r="B103" s="16">
        <v>1111111100237</v>
      </c>
      <c r="C103" s="4" t="s">
        <v>240</v>
      </c>
      <c r="D103" s="5" t="s">
        <v>241</v>
      </c>
      <c r="E103" s="22" t="s">
        <v>242</v>
      </c>
      <c r="F103" s="22"/>
      <c r="G103" s="18">
        <v>45</v>
      </c>
      <c r="H103" s="19" t="s">
        <v>954</v>
      </c>
      <c r="I103" s="58"/>
      <c r="J103" s="58"/>
      <c r="K103" s="1"/>
      <c r="L103" s="58"/>
    </row>
    <row r="104" spans="1:12" ht="21.95" customHeight="1" x14ac:dyDescent="0.25">
      <c r="A104" s="15">
        <v>101</v>
      </c>
      <c r="B104" s="16">
        <v>1111111100249</v>
      </c>
      <c r="C104" s="4" t="s">
        <v>243</v>
      </c>
      <c r="D104" s="5" t="s">
        <v>241</v>
      </c>
      <c r="E104" s="22" t="s">
        <v>244</v>
      </c>
      <c r="F104" s="22"/>
      <c r="G104" s="21">
        <v>14.87</v>
      </c>
      <c r="H104" s="19" t="s">
        <v>954</v>
      </c>
      <c r="I104" s="58"/>
      <c r="J104" s="58"/>
      <c r="K104" s="1"/>
      <c r="L104" s="58"/>
    </row>
    <row r="105" spans="1:12" ht="21.95" customHeight="1" x14ac:dyDescent="0.25">
      <c r="A105" s="15">
        <v>102</v>
      </c>
      <c r="B105" s="32">
        <v>1111111101967</v>
      </c>
      <c r="C105" s="5" t="s">
        <v>245</v>
      </c>
      <c r="D105" s="5" t="s">
        <v>241</v>
      </c>
      <c r="E105" s="22" t="s">
        <v>244</v>
      </c>
      <c r="F105" s="22"/>
      <c r="G105" s="21">
        <v>18.75</v>
      </c>
      <c r="H105" s="19" t="s">
        <v>954</v>
      </c>
      <c r="I105" s="58"/>
      <c r="J105" s="58"/>
      <c r="K105" s="1"/>
      <c r="L105" s="58"/>
    </row>
    <row r="106" spans="1:12" ht="21.95" customHeight="1" x14ac:dyDescent="0.25">
      <c r="A106" s="15">
        <v>103</v>
      </c>
      <c r="B106" s="16">
        <v>1111111100250</v>
      </c>
      <c r="C106" s="4" t="s">
        <v>246</v>
      </c>
      <c r="D106" s="5" t="s">
        <v>247</v>
      </c>
      <c r="E106" s="22" t="s">
        <v>248</v>
      </c>
      <c r="F106" s="22"/>
      <c r="G106" s="18">
        <v>9.5</v>
      </c>
      <c r="H106" s="19">
        <f>VLOOKUP(B106,'[1]EK-4C GÜNCEL LİSTE'!B$2:J$396,9,0)</f>
        <v>0</v>
      </c>
      <c r="I106" s="58"/>
      <c r="J106" s="58"/>
      <c r="K106" s="1"/>
      <c r="L106" s="58"/>
    </row>
    <row r="107" spans="1:12" ht="21.95" customHeight="1" x14ac:dyDescent="0.25">
      <c r="A107" s="15">
        <v>104</v>
      </c>
      <c r="B107" s="16">
        <v>1111111100981</v>
      </c>
      <c r="C107" s="4" t="s">
        <v>249</v>
      </c>
      <c r="D107" s="4" t="s">
        <v>250</v>
      </c>
      <c r="E107" s="22" t="s">
        <v>251</v>
      </c>
      <c r="F107" s="22"/>
      <c r="G107" s="21">
        <v>400</v>
      </c>
      <c r="H107" s="19" t="s">
        <v>954</v>
      </c>
      <c r="I107" s="58"/>
      <c r="J107" s="58"/>
      <c r="K107" s="1"/>
      <c r="L107" s="58"/>
    </row>
    <row r="108" spans="1:12" ht="21.95" customHeight="1" x14ac:dyDescent="0.25">
      <c r="A108" s="15">
        <v>105</v>
      </c>
      <c r="B108" s="16">
        <v>1111111101437</v>
      </c>
      <c r="C108" s="5" t="s">
        <v>252</v>
      </c>
      <c r="D108" s="5" t="s">
        <v>253</v>
      </c>
      <c r="E108" s="22" t="s">
        <v>254</v>
      </c>
      <c r="F108" s="22"/>
      <c r="G108" s="21" t="s">
        <v>965</v>
      </c>
      <c r="H108" s="19">
        <v>0</v>
      </c>
      <c r="I108" s="58"/>
      <c r="J108" s="58"/>
      <c r="K108" s="1"/>
      <c r="L108" s="58"/>
    </row>
    <row r="109" spans="1:12" ht="21.95" customHeight="1" x14ac:dyDescent="0.25">
      <c r="A109" s="15">
        <v>106</v>
      </c>
      <c r="B109" s="16">
        <v>1111111101438</v>
      </c>
      <c r="C109" s="5" t="s">
        <v>255</v>
      </c>
      <c r="D109" s="5" t="s">
        <v>253</v>
      </c>
      <c r="E109" s="22" t="s">
        <v>256</v>
      </c>
      <c r="F109" s="22"/>
      <c r="G109" s="21" t="s">
        <v>964</v>
      </c>
      <c r="H109" s="19">
        <v>0</v>
      </c>
      <c r="I109" s="58"/>
      <c r="J109" s="58"/>
      <c r="K109" s="1"/>
      <c r="L109" s="58"/>
    </row>
    <row r="110" spans="1:12" ht="21.95" customHeight="1" x14ac:dyDescent="0.25">
      <c r="A110" s="15">
        <v>107</v>
      </c>
      <c r="B110" s="16">
        <v>1111111101809</v>
      </c>
      <c r="C110" s="4" t="s">
        <v>257</v>
      </c>
      <c r="D110" s="6" t="s">
        <v>132</v>
      </c>
      <c r="E110" s="22" t="s">
        <v>133</v>
      </c>
      <c r="F110" s="22"/>
      <c r="G110" s="33">
        <v>151.5</v>
      </c>
      <c r="H110" s="19">
        <v>0</v>
      </c>
      <c r="I110" s="58"/>
      <c r="J110" s="58"/>
      <c r="K110" s="1"/>
      <c r="L110" s="58"/>
    </row>
    <row r="111" spans="1:12" ht="21.95" customHeight="1" x14ac:dyDescent="0.25">
      <c r="A111" s="15">
        <v>108</v>
      </c>
      <c r="B111" s="16">
        <v>1111111100785</v>
      </c>
      <c r="C111" s="4" t="s">
        <v>258</v>
      </c>
      <c r="D111" s="5" t="s">
        <v>259</v>
      </c>
      <c r="E111" s="22" t="s">
        <v>260</v>
      </c>
      <c r="F111" s="22"/>
      <c r="G111" s="18">
        <v>170</v>
      </c>
      <c r="H111" s="19">
        <f>VLOOKUP(B111,'[1]EK-4C GÜNCEL LİSTE'!B$2:J$396,9,0)</f>
        <v>0</v>
      </c>
      <c r="I111" s="58"/>
      <c r="J111" s="58"/>
      <c r="K111" s="1"/>
      <c r="L111" s="58"/>
    </row>
    <row r="112" spans="1:12" ht="21.95" customHeight="1" x14ac:dyDescent="0.25">
      <c r="A112" s="15">
        <v>109</v>
      </c>
      <c r="B112" s="16">
        <v>1111111101078</v>
      </c>
      <c r="C112" s="4" t="s">
        <v>261</v>
      </c>
      <c r="D112" s="4" t="s">
        <v>262</v>
      </c>
      <c r="E112" s="22" t="s">
        <v>263</v>
      </c>
      <c r="F112" s="22"/>
      <c r="G112" s="18">
        <v>340</v>
      </c>
      <c r="H112" s="19">
        <f>VLOOKUP(B112,'[1]EK-4C GÜNCEL LİSTE'!B$2:J$396,9,0)</f>
        <v>0</v>
      </c>
      <c r="I112" s="58"/>
      <c r="J112" s="58"/>
      <c r="K112" s="1"/>
      <c r="L112" s="58"/>
    </row>
    <row r="113" spans="1:12" ht="21.95" customHeight="1" x14ac:dyDescent="0.25">
      <c r="A113" s="15">
        <v>110</v>
      </c>
      <c r="B113" s="16">
        <v>1111111100617</v>
      </c>
      <c r="C113" s="4" t="s">
        <v>264</v>
      </c>
      <c r="D113" s="5" t="s">
        <v>265</v>
      </c>
      <c r="E113" s="17" t="s">
        <v>266</v>
      </c>
      <c r="F113" s="17"/>
      <c r="G113" s="18">
        <v>18.2</v>
      </c>
      <c r="H113" s="19">
        <f>VLOOKUP(B113,'[1]EK-4C GÜNCEL LİSTE'!B$2:J$396,9,0)</f>
        <v>0</v>
      </c>
      <c r="I113" s="58"/>
      <c r="J113" s="58"/>
      <c r="K113" s="1"/>
      <c r="L113" s="58"/>
    </row>
    <row r="114" spans="1:12" ht="21.95" customHeight="1" x14ac:dyDescent="0.25">
      <c r="A114" s="15">
        <v>111</v>
      </c>
      <c r="B114" s="16">
        <v>1111111100689</v>
      </c>
      <c r="C114" s="4" t="s">
        <v>267</v>
      </c>
      <c r="D114" s="5" t="s">
        <v>268</v>
      </c>
      <c r="E114" s="17" t="s">
        <v>269</v>
      </c>
      <c r="F114" s="17"/>
      <c r="G114" s="18">
        <v>6.15</v>
      </c>
      <c r="H114" s="19" t="str">
        <f>VLOOKUP(B114,'[1]EK-4C GÜNCEL LİSTE'!B$2:J$396,9,0)</f>
        <v>**</v>
      </c>
      <c r="I114" s="58"/>
      <c r="J114" s="58"/>
      <c r="K114" s="1"/>
      <c r="L114" s="58"/>
    </row>
    <row r="115" spans="1:12" ht="21.95" customHeight="1" x14ac:dyDescent="0.25">
      <c r="A115" s="15">
        <v>112</v>
      </c>
      <c r="B115" s="32">
        <v>1111111101816</v>
      </c>
      <c r="C115" s="4" t="s">
        <v>270</v>
      </c>
      <c r="D115" s="6" t="s">
        <v>271</v>
      </c>
      <c r="E115" s="17" t="s">
        <v>272</v>
      </c>
      <c r="F115" s="17"/>
      <c r="G115" s="34">
        <v>10.83</v>
      </c>
      <c r="H115" s="19">
        <f>VLOOKUP(B115,'[1]EK-4C GÜNCEL LİSTE'!B$2:J$396,9,0)</f>
        <v>0</v>
      </c>
      <c r="I115" s="58"/>
      <c r="J115" s="58"/>
      <c r="K115" s="1"/>
      <c r="L115" s="58"/>
    </row>
    <row r="116" spans="1:12" ht="21.95" customHeight="1" x14ac:dyDescent="0.25">
      <c r="A116" s="15">
        <v>113</v>
      </c>
      <c r="B116" s="16">
        <v>1111111101308</v>
      </c>
      <c r="C116" s="5" t="s">
        <v>273</v>
      </c>
      <c r="D116" s="5" t="s">
        <v>274</v>
      </c>
      <c r="E116" s="22" t="s">
        <v>275</v>
      </c>
      <c r="F116" s="22"/>
      <c r="G116" s="21">
        <v>48.55</v>
      </c>
      <c r="H116" s="19" t="str">
        <f>VLOOKUP(B116,'[1]EK-4C GÜNCEL LİSTE'!B$2:J$396,9,0)</f>
        <v>**</v>
      </c>
      <c r="I116" s="58"/>
      <c r="J116" s="58"/>
      <c r="K116" s="1"/>
      <c r="L116" s="58"/>
    </row>
    <row r="117" spans="1:12" ht="21.95" customHeight="1" x14ac:dyDescent="0.25">
      <c r="A117" s="15">
        <v>114</v>
      </c>
      <c r="B117" s="16">
        <v>1111111101544</v>
      </c>
      <c r="C117" s="4" t="s">
        <v>276</v>
      </c>
      <c r="D117" s="5" t="s">
        <v>277</v>
      </c>
      <c r="E117" s="17" t="s">
        <v>278</v>
      </c>
      <c r="F117" s="17"/>
      <c r="G117" s="18">
        <v>135</v>
      </c>
      <c r="H117" s="19">
        <f>VLOOKUP(B117,'[1]EK-4C GÜNCEL LİSTE'!B$2:J$396,9,0)</f>
        <v>0</v>
      </c>
      <c r="I117" s="58"/>
      <c r="J117" s="58"/>
      <c r="K117" s="1"/>
      <c r="L117" s="58"/>
    </row>
    <row r="118" spans="1:12" ht="21.95" customHeight="1" x14ac:dyDescent="0.25">
      <c r="A118" s="15">
        <v>115</v>
      </c>
      <c r="B118" s="16">
        <v>1111111100652</v>
      </c>
      <c r="C118" s="4" t="s">
        <v>279</v>
      </c>
      <c r="D118" s="5" t="s">
        <v>280</v>
      </c>
      <c r="E118" s="17" t="s">
        <v>281</v>
      </c>
      <c r="F118" s="17"/>
      <c r="G118" s="18">
        <v>29.2</v>
      </c>
      <c r="H118" s="19" t="s">
        <v>954</v>
      </c>
      <c r="I118" s="58"/>
      <c r="J118" s="58"/>
      <c r="K118" s="1"/>
      <c r="L118" s="58"/>
    </row>
    <row r="119" spans="1:12" ht="21.95" customHeight="1" x14ac:dyDescent="0.25">
      <c r="A119" s="15">
        <v>116</v>
      </c>
      <c r="B119" s="16">
        <v>1111111101183</v>
      </c>
      <c r="C119" s="4" t="s">
        <v>282</v>
      </c>
      <c r="D119" s="4" t="s">
        <v>283</v>
      </c>
      <c r="E119" s="22" t="s">
        <v>284</v>
      </c>
      <c r="F119" s="22"/>
      <c r="G119" s="35">
        <v>175</v>
      </c>
      <c r="H119" s="19">
        <f>VLOOKUP(B119,'[1]EK-4C GÜNCEL LİSTE'!B$2:J$396,9,0)</f>
        <v>0</v>
      </c>
      <c r="I119" s="58"/>
      <c r="J119" s="58"/>
      <c r="K119" s="1"/>
      <c r="L119" s="58"/>
    </row>
    <row r="120" spans="1:12" ht="21.95" customHeight="1" x14ac:dyDescent="0.25">
      <c r="A120" s="15">
        <v>117</v>
      </c>
      <c r="B120" s="16">
        <v>1111111100615</v>
      </c>
      <c r="C120" s="4" t="s">
        <v>285</v>
      </c>
      <c r="D120" s="5" t="s">
        <v>286</v>
      </c>
      <c r="E120" s="17" t="s">
        <v>287</v>
      </c>
      <c r="F120" s="17"/>
      <c r="G120" s="21">
        <v>25.8</v>
      </c>
      <c r="H120" s="19" t="str">
        <f>VLOOKUP(B120,'[1]EK-4C GÜNCEL LİSTE'!B$2:J$396,9,0)</f>
        <v>**</v>
      </c>
      <c r="I120" s="58"/>
      <c r="J120" s="58"/>
      <c r="K120" s="1"/>
      <c r="L120" s="58"/>
    </row>
    <row r="121" spans="1:12" ht="21.95" customHeight="1" x14ac:dyDescent="0.25">
      <c r="A121" s="15">
        <v>118</v>
      </c>
      <c r="B121" s="16">
        <v>1111111101633</v>
      </c>
      <c r="C121" s="26" t="s">
        <v>288</v>
      </c>
      <c r="D121" s="24" t="s">
        <v>289</v>
      </c>
      <c r="E121" s="17" t="s">
        <v>290</v>
      </c>
      <c r="F121" s="17"/>
      <c r="G121" s="25">
        <v>110</v>
      </c>
      <c r="H121" s="19">
        <f>VLOOKUP(B121,'[1]EK-4C GÜNCEL LİSTE'!B$2:J$396,9,0)</f>
        <v>0</v>
      </c>
      <c r="I121" s="58"/>
      <c r="J121" s="58"/>
      <c r="K121" s="1"/>
      <c r="L121" s="58"/>
    </row>
    <row r="122" spans="1:12" ht="21.95" customHeight="1" x14ac:dyDescent="0.25">
      <c r="A122" s="15">
        <v>119</v>
      </c>
      <c r="B122" s="16">
        <v>1111111100586</v>
      </c>
      <c r="C122" s="4" t="s">
        <v>977</v>
      </c>
      <c r="D122" s="5" t="s">
        <v>291</v>
      </c>
      <c r="E122" s="17" t="s">
        <v>292</v>
      </c>
      <c r="F122" s="17"/>
      <c r="G122" s="18">
        <v>1.75</v>
      </c>
      <c r="H122" s="19">
        <f>VLOOKUP(B122,'[1]EK-4C GÜNCEL LİSTE'!B$2:J$396,9,0)</f>
        <v>0</v>
      </c>
      <c r="I122" s="58"/>
      <c r="J122" s="58"/>
      <c r="K122" s="1"/>
      <c r="L122" s="58">
        <v>45243</v>
      </c>
    </row>
    <row r="123" spans="1:12" ht="21.95" customHeight="1" x14ac:dyDescent="0.25">
      <c r="A123" s="15">
        <v>120</v>
      </c>
      <c r="B123" s="16">
        <v>1111111100587</v>
      </c>
      <c r="C123" s="4" t="s">
        <v>978</v>
      </c>
      <c r="D123" s="5" t="s">
        <v>291</v>
      </c>
      <c r="E123" s="17" t="s">
        <v>293</v>
      </c>
      <c r="F123" s="17"/>
      <c r="G123" s="18">
        <v>3.6</v>
      </c>
      <c r="H123" s="19">
        <f>VLOOKUP(B123,'[1]EK-4C GÜNCEL LİSTE'!B$2:J$396,9,0)</f>
        <v>0</v>
      </c>
      <c r="I123" s="58"/>
      <c r="J123" s="58"/>
      <c r="K123" s="1"/>
      <c r="L123" s="58">
        <v>45243</v>
      </c>
    </row>
    <row r="124" spans="1:12" ht="21.95" customHeight="1" x14ac:dyDescent="0.25">
      <c r="A124" s="15">
        <v>121</v>
      </c>
      <c r="B124" s="16">
        <v>1111111100932</v>
      </c>
      <c r="C124" s="4" t="s">
        <v>294</v>
      </c>
      <c r="D124" s="4" t="s">
        <v>295</v>
      </c>
      <c r="E124" s="17" t="s">
        <v>296</v>
      </c>
      <c r="F124" s="17"/>
      <c r="G124" s="21">
        <v>755.16</v>
      </c>
      <c r="H124" s="19">
        <f>VLOOKUP(B124,'[1]EK-4C GÜNCEL LİSTE'!B$2:J$396,9,0)</f>
        <v>0</v>
      </c>
      <c r="I124" s="58"/>
      <c r="J124" s="58"/>
      <c r="K124" s="1"/>
      <c r="L124" s="58"/>
    </row>
    <row r="125" spans="1:12" ht="21.95" customHeight="1" x14ac:dyDescent="0.25">
      <c r="A125" s="15">
        <v>122</v>
      </c>
      <c r="B125" s="16">
        <v>1111111101617</v>
      </c>
      <c r="C125" s="4" t="s">
        <v>297</v>
      </c>
      <c r="D125" s="4" t="s">
        <v>298</v>
      </c>
      <c r="E125" s="17" t="s">
        <v>299</v>
      </c>
      <c r="F125" s="17"/>
      <c r="G125" s="21">
        <v>1407.69</v>
      </c>
      <c r="H125" s="19">
        <f>VLOOKUP(B125,'[1]EK-4C GÜNCEL LİSTE'!B$2:J$396,9,0)</f>
        <v>0</v>
      </c>
      <c r="I125" s="58"/>
      <c r="J125" s="58"/>
      <c r="K125" s="1"/>
      <c r="L125" s="58"/>
    </row>
    <row r="126" spans="1:12" ht="21.95" customHeight="1" x14ac:dyDescent="0.25">
      <c r="A126" s="15">
        <v>123</v>
      </c>
      <c r="B126" s="16">
        <v>1111111100527</v>
      </c>
      <c r="C126" s="4" t="s">
        <v>300</v>
      </c>
      <c r="D126" s="5" t="s">
        <v>301</v>
      </c>
      <c r="E126" s="17" t="s">
        <v>302</v>
      </c>
      <c r="F126" s="17"/>
      <c r="G126" s="18">
        <v>13.85</v>
      </c>
      <c r="H126" s="19" t="str">
        <f>VLOOKUP(B126,'[1]EK-4C GÜNCEL LİSTE'!B$2:J$396,9,0)</f>
        <v>**</v>
      </c>
      <c r="I126" s="58"/>
      <c r="J126" s="58"/>
      <c r="K126" s="1"/>
      <c r="L126" s="58"/>
    </row>
    <row r="127" spans="1:12" ht="21.95" customHeight="1" x14ac:dyDescent="0.25">
      <c r="A127" s="15">
        <v>124</v>
      </c>
      <c r="B127" s="16">
        <v>1111111100264</v>
      </c>
      <c r="C127" s="4" t="s">
        <v>303</v>
      </c>
      <c r="D127" s="5" t="s">
        <v>304</v>
      </c>
      <c r="E127" s="17" t="s">
        <v>305</v>
      </c>
      <c r="F127" s="17"/>
      <c r="G127" s="18">
        <v>123.9</v>
      </c>
      <c r="H127" s="19">
        <f>VLOOKUP(B127,'[1]EK-4C GÜNCEL LİSTE'!B$2:J$396,9,0)</f>
        <v>0</v>
      </c>
      <c r="I127" s="58"/>
      <c r="J127" s="58"/>
      <c r="K127" s="1"/>
      <c r="L127" s="58"/>
    </row>
    <row r="128" spans="1:12" ht="21.95" customHeight="1" x14ac:dyDescent="0.25">
      <c r="A128" s="15">
        <v>125</v>
      </c>
      <c r="B128" s="16">
        <v>1111111100486</v>
      </c>
      <c r="C128" s="4" t="s">
        <v>306</v>
      </c>
      <c r="D128" s="5" t="s">
        <v>307</v>
      </c>
      <c r="E128" s="17" t="s">
        <v>308</v>
      </c>
      <c r="F128" s="17"/>
      <c r="G128" s="18">
        <v>172.9</v>
      </c>
      <c r="H128" s="19">
        <f>VLOOKUP(B128,'[1]EK-4C GÜNCEL LİSTE'!B$2:J$396,9,0)</f>
        <v>0</v>
      </c>
      <c r="I128" s="58"/>
      <c r="J128" s="58"/>
      <c r="K128" s="1"/>
      <c r="L128" s="58"/>
    </row>
    <row r="129" spans="1:12" ht="21.95" customHeight="1" x14ac:dyDescent="0.25">
      <c r="A129" s="15">
        <v>126</v>
      </c>
      <c r="B129" s="16">
        <v>1111111101896</v>
      </c>
      <c r="C129" s="4" t="s">
        <v>309</v>
      </c>
      <c r="D129" s="5" t="s">
        <v>310</v>
      </c>
      <c r="E129" s="17" t="s">
        <v>311</v>
      </c>
      <c r="F129" s="17"/>
      <c r="G129" s="18">
        <v>179</v>
      </c>
      <c r="H129" s="19" t="s">
        <v>954</v>
      </c>
      <c r="I129" s="58"/>
      <c r="J129" s="58"/>
      <c r="K129" s="1"/>
      <c r="L129" s="58"/>
    </row>
    <row r="130" spans="1:12" ht="21.95" customHeight="1" x14ac:dyDescent="0.25">
      <c r="A130" s="15">
        <v>127</v>
      </c>
      <c r="B130" s="16">
        <v>1111111100711</v>
      </c>
      <c r="C130" s="4" t="s">
        <v>966</v>
      </c>
      <c r="D130" s="5" t="s">
        <v>312</v>
      </c>
      <c r="E130" s="17" t="s">
        <v>313</v>
      </c>
      <c r="F130" s="17"/>
      <c r="G130" s="18">
        <v>40</v>
      </c>
      <c r="H130" s="19">
        <f>VLOOKUP(B130,'[1]EK-4C GÜNCEL LİSTE'!B$2:J$396,9,0)</f>
        <v>0</v>
      </c>
      <c r="I130" s="58"/>
      <c r="J130" s="58"/>
      <c r="K130" s="1"/>
      <c r="L130" s="58"/>
    </row>
    <row r="131" spans="1:12" ht="21.95" customHeight="1" x14ac:dyDescent="0.25">
      <c r="A131" s="15">
        <v>128</v>
      </c>
      <c r="B131" s="16">
        <v>1111111101515</v>
      </c>
      <c r="C131" s="4" t="s">
        <v>314</v>
      </c>
      <c r="D131" s="5" t="s">
        <v>315</v>
      </c>
      <c r="E131" s="17" t="s">
        <v>316</v>
      </c>
      <c r="F131" s="17"/>
      <c r="G131" s="18">
        <v>77</v>
      </c>
      <c r="H131" s="19">
        <v>0</v>
      </c>
      <c r="I131" s="58"/>
      <c r="J131" s="58"/>
      <c r="K131" s="1"/>
      <c r="L131" s="58"/>
    </row>
    <row r="132" spans="1:12" ht="21.95" customHeight="1" x14ac:dyDescent="0.25">
      <c r="A132" s="15">
        <v>129</v>
      </c>
      <c r="B132" s="16">
        <v>1111111100487</v>
      </c>
      <c r="C132" s="4" t="s">
        <v>317</v>
      </c>
      <c r="D132" s="5" t="s">
        <v>318</v>
      </c>
      <c r="E132" s="17" t="s">
        <v>319</v>
      </c>
      <c r="F132" s="17"/>
      <c r="G132" s="18">
        <v>2595</v>
      </c>
      <c r="H132" s="19">
        <f>VLOOKUP(B132,'[1]EK-4C GÜNCEL LİSTE'!B$2:J$396,9,0)</f>
        <v>0</v>
      </c>
      <c r="I132" s="58"/>
      <c r="J132" s="58"/>
      <c r="K132" s="1"/>
      <c r="L132" s="58"/>
    </row>
    <row r="133" spans="1:12" ht="21.95" customHeight="1" x14ac:dyDescent="0.25">
      <c r="A133" s="15">
        <v>130</v>
      </c>
      <c r="B133" s="16">
        <v>1111111100941</v>
      </c>
      <c r="C133" s="4" t="s">
        <v>320</v>
      </c>
      <c r="D133" s="5" t="s">
        <v>321</v>
      </c>
      <c r="E133" s="17" t="s">
        <v>322</v>
      </c>
      <c r="F133" s="17"/>
      <c r="G133" s="18">
        <v>5.0999999999999996</v>
      </c>
      <c r="H133" s="19" t="s">
        <v>954</v>
      </c>
      <c r="I133" s="58"/>
      <c r="J133" s="58"/>
      <c r="K133" s="1"/>
      <c r="L133" s="58"/>
    </row>
    <row r="134" spans="1:12" ht="21.95" customHeight="1" x14ac:dyDescent="0.25">
      <c r="A134" s="15">
        <v>131</v>
      </c>
      <c r="B134" s="16">
        <v>1111111101050</v>
      </c>
      <c r="C134" s="4" t="s">
        <v>979</v>
      </c>
      <c r="D134" s="4" t="s">
        <v>323</v>
      </c>
      <c r="E134" s="17" t="s">
        <v>324</v>
      </c>
      <c r="F134" s="17"/>
      <c r="G134" s="21">
        <v>9.1</v>
      </c>
      <c r="H134" s="19">
        <f>VLOOKUP(B134,'[1]EK-4C GÜNCEL LİSTE'!B$2:J$396,9,0)</f>
        <v>0</v>
      </c>
      <c r="I134" s="58"/>
      <c r="J134" s="58"/>
      <c r="K134" s="1"/>
      <c r="L134" s="58">
        <v>45240</v>
      </c>
    </row>
    <row r="135" spans="1:12" ht="21.95" customHeight="1" x14ac:dyDescent="0.25">
      <c r="A135" s="15">
        <v>132</v>
      </c>
      <c r="B135" s="16">
        <v>1111111100919</v>
      </c>
      <c r="C135" s="4" t="s">
        <v>325</v>
      </c>
      <c r="D135" s="5" t="s">
        <v>326</v>
      </c>
      <c r="E135" s="17" t="s">
        <v>327</v>
      </c>
      <c r="F135" s="17"/>
      <c r="G135" s="18">
        <v>6.9</v>
      </c>
      <c r="H135" s="19">
        <f>VLOOKUP(B135,'[1]EK-4C GÜNCEL LİSTE'!B$2:J$396,9,0)</f>
        <v>0</v>
      </c>
      <c r="I135" s="58"/>
      <c r="J135" s="58"/>
      <c r="K135" s="1"/>
      <c r="L135" s="56"/>
    </row>
    <row r="136" spans="1:12" ht="21.95" customHeight="1" x14ac:dyDescent="0.25">
      <c r="A136" s="15">
        <v>133</v>
      </c>
      <c r="B136" s="16">
        <v>1111111101259</v>
      </c>
      <c r="C136" s="4" t="s">
        <v>328</v>
      </c>
      <c r="D136" s="5" t="s">
        <v>329</v>
      </c>
      <c r="E136" s="17" t="s">
        <v>330</v>
      </c>
      <c r="F136" s="17"/>
      <c r="G136" s="21">
        <v>12.3</v>
      </c>
      <c r="H136" s="19" t="str">
        <f>VLOOKUP(B136,'[1]EK-4C GÜNCEL LİSTE'!B$2:J$396,9,0)</f>
        <v>**</v>
      </c>
      <c r="I136" s="58"/>
      <c r="J136" s="58"/>
      <c r="K136" s="1"/>
      <c r="L136" s="56"/>
    </row>
    <row r="137" spans="1:12" ht="21.95" customHeight="1" x14ac:dyDescent="0.25">
      <c r="A137" s="15">
        <v>134</v>
      </c>
      <c r="B137" s="16">
        <v>1111111102007</v>
      </c>
      <c r="C137" s="5" t="s">
        <v>956</v>
      </c>
      <c r="D137" s="5" t="s">
        <v>698</v>
      </c>
      <c r="E137" s="17" t="s">
        <v>699</v>
      </c>
      <c r="F137" s="18"/>
      <c r="G137" s="18">
        <v>3.7</v>
      </c>
      <c r="H137" s="19">
        <v>0</v>
      </c>
      <c r="I137" s="58"/>
      <c r="J137" s="58"/>
      <c r="K137" s="1"/>
      <c r="L137" s="56"/>
    </row>
    <row r="138" spans="1:12" ht="21.95" customHeight="1" x14ac:dyDescent="0.25">
      <c r="A138" s="15">
        <v>135</v>
      </c>
      <c r="B138" s="16">
        <v>1111111101309</v>
      </c>
      <c r="C138" s="5" t="s">
        <v>331</v>
      </c>
      <c r="D138" s="5" t="s">
        <v>332</v>
      </c>
      <c r="E138" s="17" t="s">
        <v>333</v>
      </c>
      <c r="F138" s="17"/>
      <c r="G138" s="21">
        <v>18</v>
      </c>
      <c r="H138" s="19" t="str">
        <f>VLOOKUP(B138,'[1]EK-4C GÜNCEL LİSTE'!B$2:J$396,9,0)</f>
        <v>**</v>
      </c>
      <c r="I138" s="58"/>
      <c r="J138" s="58"/>
      <c r="K138" s="1"/>
      <c r="L138" s="56"/>
    </row>
    <row r="139" spans="1:12" ht="21.95" customHeight="1" x14ac:dyDescent="0.25">
      <c r="A139" s="15">
        <v>136</v>
      </c>
      <c r="B139" s="16">
        <v>1111111100280</v>
      </c>
      <c r="C139" s="4" t="s">
        <v>334</v>
      </c>
      <c r="D139" s="5" t="s">
        <v>335</v>
      </c>
      <c r="E139" s="17" t="s">
        <v>158</v>
      </c>
      <c r="F139" s="17"/>
      <c r="G139" s="18">
        <v>107.5</v>
      </c>
      <c r="H139" s="19" t="str">
        <f>VLOOKUP(B139,'[1]EK-4C GÜNCEL LİSTE'!B$2:J$396,9,0)</f>
        <v>**</v>
      </c>
      <c r="I139" s="58"/>
      <c r="J139" s="58"/>
      <c r="K139" s="1"/>
      <c r="L139" s="56"/>
    </row>
    <row r="140" spans="1:12" ht="21.95" customHeight="1" x14ac:dyDescent="0.25">
      <c r="A140" s="15">
        <v>137</v>
      </c>
      <c r="B140" s="16">
        <v>1111111101600</v>
      </c>
      <c r="C140" s="5" t="s">
        <v>336</v>
      </c>
      <c r="D140" s="5" t="s">
        <v>337</v>
      </c>
      <c r="E140" s="17" t="s">
        <v>338</v>
      </c>
      <c r="F140" s="17"/>
      <c r="G140" s="18">
        <v>255</v>
      </c>
      <c r="H140" s="19" t="s">
        <v>954</v>
      </c>
      <c r="I140" s="58"/>
      <c r="J140" s="58"/>
      <c r="K140" s="1"/>
      <c r="L140" s="56"/>
    </row>
    <row r="141" spans="1:12" ht="21.95" customHeight="1" x14ac:dyDescent="0.25">
      <c r="A141" s="15">
        <v>138</v>
      </c>
      <c r="B141" s="16">
        <v>1111111101351</v>
      </c>
      <c r="C141" s="5" t="s">
        <v>339</v>
      </c>
      <c r="D141" s="5" t="s">
        <v>64</v>
      </c>
      <c r="E141" s="17" t="s">
        <v>65</v>
      </c>
      <c r="F141" s="17"/>
      <c r="G141" s="21">
        <v>117</v>
      </c>
      <c r="H141" s="19" t="str">
        <f>VLOOKUP(B141,'[1]EK-4C GÜNCEL LİSTE'!B$2:J$396,9,0)</f>
        <v>**</v>
      </c>
      <c r="I141" s="58"/>
      <c r="J141" s="58"/>
      <c r="K141" s="1"/>
      <c r="L141" s="56"/>
    </row>
    <row r="142" spans="1:12" ht="21.95" customHeight="1" x14ac:dyDescent="0.25">
      <c r="A142" s="15">
        <v>139</v>
      </c>
      <c r="B142" s="16">
        <v>1111111101085</v>
      </c>
      <c r="C142" s="4" t="s">
        <v>340</v>
      </c>
      <c r="D142" s="4" t="s">
        <v>341</v>
      </c>
      <c r="E142" s="17" t="s">
        <v>342</v>
      </c>
      <c r="F142" s="17"/>
      <c r="G142" s="21">
        <v>365</v>
      </c>
      <c r="H142" s="19" t="str">
        <f>VLOOKUP(B142,'[1]EK-4C GÜNCEL LİSTE'!B$2:J$396,9,0)</f>
        <v>**</v>
      </c>
      <c r="I142" s="58"/>
      <c r="J142" s="58"/>
      <c r="K142" s="1"/>
      <c r="L142" s="56"/>
    </row>
    <row r="143" spans="1:12" ht="21.95" customHeight="1" x14ac:dyDescent="0.25">
      <c r="A143" s="15">
        <v>140</v>
      </c>
      <c r="B143" s="16">
        <v>1111111100837</v>
      </c>
      <c r="C143" s="4" t="s">
        <v>343</v>
      </c>
      <c r="D143" s="5" t="s">
        <v>344</v>
      </c>
      <c r="E143" s="17" t="s">
        <v>345</v>
      </c>
      <c r="F143" s="17"/>
      <c r="G143" s="18">
        <v>689</v>
      </c>
      <c r="H143" s="19">
        <f>VLOOKUP(B143,'[1]EK-4C GÜNCEL LİSTE'!B$2:J$396,9,0)</f>
        <v>0</v>
      </c>
      <c r="I143" s="58"/>
      <c r="J143" s="58"/>
      <c r="K143" s="1"/>
      <c r="L143" s="56"/>
    </row>
    <row r="144" spans="1:12" ht="21.95" customHeight="1" x14ac:dyDescent="0.25">
      <c r="A144" s="15">
        <v>141</v>
      </c>
      <c r="B144" s="16">
        <v>1111111100686</v>
      </c>
      <c r="C144" s="4" t="s">
        <v>346</v>
      </c>
      <c r="D144" s="5" t="s">
        <v>344</v>
      </c>
      <c r="E144" s="17" t="s">
        <v>347</v>
      </c>
      <c r="F144" s="17"/>
      <c r="G144" s="18">
        <v>148</v>
      </c>
      <c r="H144" s="19">
        <f>VLOOKUP(B144,'[1]EK-4C GÜNCEL LİSTE'!B$2:J$396,9,0)</f>
        <v>0</v>
      </c>
      <c r="I144" s="58"/>
      <c r="J144" s="58"/>
      <c r="K144" s="1"/>
      <c r="L144" s="56"/>
    </row>
    <row r="145" spans="1:12" ht="21.95" customHeight="1" x14ac:dyDescent="0.25">
      <c r="A145" s="15">
        <v>142</v>
      </c>
      <c r="B145" s="16">
        <v>1111111101864</v>
      </c>
      <c r="C145" s="4" t="s">
        <v>348</v>
      </c>
      <c r="D145" s="5" t="s">
        <v>349</v>
      </c>
      <c r="E145" s="17" t="s">
        <v>350</v>
      </c>
      <c r="F145" s="17"/>
      <c r="G145" s="18">
        <v>1100</v>
      </c>
      <c r="H145" s="19">
        <v>0</v>
      </c>
      <c r="I145" s="58"/>
      <c r="J145" s="58"/>
      <c r="K145" s="1"/>
      <c r="L145" s="56"/>
    </row>
    <row r="146" spans="1:12" ht="21.95" customHeight="1" x14ac:dyDescent="0.25">
      <c r="A146" s="15">
        <v>143</v>
      </c>
      <c r="B146" s="16">
        <v>1111111101284</v>
      </c>
      <c r="C146" s="5" t="s">
        <v>351</v>
      </c>
      <c r="D146" s="5" t="s">
        <v>271</v>
      </c>
      <c r="E146" s="17" t="s">
        <v>352</v>
      </c>
      <c r="F146" s="17"/>
      <c r="G146" s="21">
        <v>11.9</v>
      </c>
      <c r="H146" s="19">
        <f>VLOOKUP(B146,'[1]EK-4C GÜNCEL LİSTE'!B$2:J$396,9,0)</f>
        <v>0</v>
      </c>
      <c r="I146" s="58">
        <v>45222</v>
      </c>
      <c r="J146" s="58"/>
      <c r="K146" s="1"/>
      <c r="L146" s="56"/>
    </row>
    <row r="147" spans="1:12" ht="21.95" customHeight="1" x14ac:dyDescent="0.25">
      <c r="A147" s="15">
        <v>144</v>
      </c>
      <c r="B147" s="16">
        <v>1111111101858</v>
      </c>
      <c r="C147" s="5" t="s">
        <v>353</v>
      </c>
      <c r="D147" s="5" t="s">
        <v>271</v>
      </c>
      <c r="E147" s="17" t="s">
        <v>352</v>
      </c>
      <c r="F147" s="17"/>
      <c r="G147" s="21">
        <v>13</v>
      </c>
      <c r="H147" s="19">
        <v>0</v>
      </c>
      <c r="I147" s="58"/>
      <c r="J147" s="58"/>
      <c r="K147" s="1"/>
      <c r="L147" s="56"/>
    </row>
    <row r="148" spans="1:12" ht="21.95" customHeight="1" x14ac:dyDescent="0.25">
      <c r="A148" s="15">
        <v>145</v>
      </c>
      <c r="B148" s="16">
        <v>1111111102042</v>
      </c>
      <c r="C148" s="5" t="s">
        <v>961</v>
      </c>
      <c r="D148" s="5" t="s">
        <v>271</v>
      </c>
      <c r="E148" s="17" t="s">
        <v>272</v>
      </c>
      <c r="F148" s="21"/>
      <c r="G148" s="21">
        <v>11.9</v>
      </c>
      <c r="H148" s="19">
        <v>0</v>
      </c>
      <c r="I148" s="58">
        <v>45222</v>
      </c>
      <c r="J148" s="58"/>
      <c r="K148" s="1"/>
      <c r="L148" s="56"/>
    </row>
    <row r="149" spans="1:12" ht="21.95" customHeight="1" x14ac:dyDescent="0.25">
      <c r="A149" s="15">
        <v>146</v>
      </c>
      <c r="B149" s="16">
        <v>1111111100991</v>
      </c>
      <c r="C149" s="4" t="s">
        <v>354</v>
      </c>
      <c r="D149" s="5" t="s">
        <v>355</v>
      </c>
      <c r="E149" s="17" t="s">
        <v>356</v>
      </c>
      <c r="F149" s="17"/>
      <c r="G149" s="18">
        <v>17.2</v>
      </c>
      <c r="H149" s="19" t="str">
        <f>VLOOKUP(B149,'[1]EK-4C GÜNCEL LİSTE'!B$2:J$396,9,0)</f>
        <v>**</v>
      </c>
      <c r="I149" s="58"/>
      <c r="J149" s="58"/>
      <c r="K149" s="1"/>
      <c r="L149" s="56"/>
    </row>
    <row r="150" spans="1:12" ht="21.95" customHeight="1" x14ac:dyDescent="0.25">
      <c r="A150" s="15">
        <v>147</v>
      </c>
      <c r="B150" s="16">
        <v>1111111100882</v>
      </c>
      <c r="C150" s="4" t="s">
        <v>357</v>
      </c>
      <c r="D150" s="5" t="s">
        <v>358</v>
      </c>
      <c r="E150" s="17" t="s">
        <v>359</v>
      </c>
      <c r="F150" s="17"/>
      <c r="G150" s="18">
        <v>1900</v>
      </c>
      <c r="H150" s="19">
        <v>0</v>
      </c>
      <c r="I150" s="58"/>
      <c r="J150" s="58"/>
      <c r="K150" s="1"/>
      <c r="L150" s="56"/>
    </row>
    <row r="151" spans="1:12" ht="21.95" customHeight="1" x14ac:dyDescent="0.25">
      <c r="A151" s="15">
        <v>148</v>
      </c>
      <c r="B151" s="16">
        <v>1111111101488</v>
      </c>
      <c r="C151" s="5" t="s">
        <v>360</v>
      </c>
      <c r="D151" s="5" t="s">
        <v>361</v>
      </c>
      <c r="E151" s="17" t="s">
        <v>362</v>
      </c>
      <c r="F151" s="17"/>
      <c r="G151" s="21">
        <v>120</v>
      </c>
      <c r="H151" s="19" t="str">
        <f>VLOOKUP(B151,'[1]EK-4C GÜNCEL LİSTE'!B$2:J$396,9,0)</f>
        <v>**</v>
      </c>
      <c r="I151" s="58"/>
      <c r="J151" s="58"/>
      <c r="K151" s="1"/>
      <c r="L151" s="56"/>
    </row>
    <row r="152" spans="1:12" ht="21.95" customHeight="1" x14ac:dyDescent="0.25">
      <c r="A152" s="15">
        <v>149</v>
      </c>
      <c r="B152" s="16">
        <v>1111111100535</v>
      </c>
      <c r="C152" s="5" t="s">
        <v>363</v>
      </c>
      <c r="D152" s="5" t="s">
        <v>361</v>
      </c>
      <c r="E152" s="17" t="s">
        <v>362</v>
      </c>
      <c r="F152" s="17"/>
      <c r="G152" s="21">
        <v>119</v>
      </c>
      <c r="H152" s="19" t="s">
        <v>954</v>
      </c>
      <c r="I152" s="58"/>
      <c r="J152" s="58"/>
      <c r="K152" s="1"/>
      <c r="L152" s="56"/>
    </row>
    <row r="153" spans="1:12" ht="21.95" customHeight="1" x14ac:dyDescent="0.25">
      <c r="A153" s="15">
        <v>150</v>
      </c>
      <c r="B153" s="36">
        <v>1111111101916</v>
      </c>
      <c r="C153" s="5" t="s">
        <v>364</v>
      </c>
      <c r="D153" s="5" t="s">
        <v>361</v>
      </c>
      <c r="E153" s="17" t="s">
        <v>362</v>
      </c>
      <c r="F153" s="17"/>
      <c r="G153" s="37">
        <v>119</v>
      </c>
      <c r="H153" s="19" t="s">
        <v>954</v>
      </c>
      <c r="I153" s="58"/>
      <c r="J153" s="58"/>
      <c r="K153" s="1"/>
      <c r="L153" s="56"/>
    </row>
    <row r="154" spans="1:12" ht="21.95" customHeight="1" x14ac:dyDescent="0.25">
      <c r="A154" s="15">
        <v>151</v>
      </c>
      <c r="B154" s="16">
        <v>1111111100300</v>
      </c>
      <c r="C154" s="4" t="s">
        <v>365</v>
      </c>
      <c r="D154" s="5" t="s">
        <v>56</v>
      </c>
      <c r="E154" s="17" t="s">
        <v>57</v>
      </c>
      <c r="F154" s="17"/>
      <c r="G154" s="18">
        <v>3</v>
      </c>
      <c r="H154" s="19" t="str">
        <f>VLOOKUP(B154,'[1]EK-4C GÜNCEL LİSTE'!B$2:J$396,9,0)</f>
        <v>**</v>
      </c>
      <c r="I154" s="58"/>
      <c r="J154" s="58"/>
      <c r="K154" s="1"/>
      <c r="L154" s="56"/>
    </row>
    <row r="155" spans="1:12" ht="21.95" customHeight="1" x14ac:dyDescent="0.25">
      <c r="A155" s="15">
        <v>152</v>
      </c>
      <c r="B155" s="16">
        <v>1111111100628</v>
      </c>
      <c r="C155" s="27" t="s">
        <v>366</v>
      </c>
      <c r="D155" s="5" t="s">
        <v>367</v>
      </c>
      <c r="E155" s="17" t="s">
        <v>368</v>
      </c>
      <c r="F155" s="17"/>
      <c r="G155" s="18">
        <v>83.3</v>
      </c>
      <c r="H155" s="19" t="s">
        <v>954</v>
      </c>
      <c r="I155" s="58"/>
      <c r="J155" s="58"/>
      <c r="K155" s="1"/>
      <c r="L155" s="56"/>
    </row>
    <row r="156" spans="1:12" ht="21.95" customHeight="1" x14ac:dyDescent="0.25">
      <c r="A156" s="15">
        <v>153</v>
      </c>
      <c r="B156" s="16">
        <v>1111111100629</v>
      </c>
      <c r="C156" s="4" t="s">
        <v>369</v>
      </c>
      <c r="D156" s="5" t="s">
        <v>367</v>
      </c>
      <c r="E156" s="17" t="s">
        <v>370</v>
      </c>
      <c r="F156" s="17"/>
      <c r="G156" s="18">
        <v>249</v>
      </c>
      <c r="H156" s="19" t="s">
        <v>954</v>
      </c>
      <c r="I156" s="58"/>
      <c r="J156" s="58"/>
      <c r="K156" s="1"/>
      <c r="L156" s="56"/>
    </row>
    <row r="157" spans="1:12" ht="27" customHeight="1" x14ac:dyDescent="0.25">
      <c r="A157" s="15">
        <v>154</v>
      </c>
      <c r="B157" s="16">
        <v>1111111100940</v>
      </c>
      <c r="C157" s="4" t="s">
        <v>372</v>
      </c>
      <c r="D157" s="5" t="s">
        <v>373</v>
      </c>
      <c r="E157" s="17" t="s">
        <v>374</v>
      </c>
      <c r="F157" s="17"/>
      <c r="G157" s="18">
        <v>16.149999999999999</v>
      </c>
      <c r="H157" s="19">
        <f>VLOOKUP(B157,'[1]EK-4C GÜNCEL LİSTE'!B$2:J$396,9,0)</f>
        <v>0</v>
      </c>
      <c r="I157" s="58"/>
      <c r="J157" s="58"/>
      <c r="K157" s="1"/>
      <c r="L157" s="56"/>
    </row>
    <row r="158" spans="1:12" ht="27" customHeight="1" x14ac:dyDescent="0.25">
      <c r="A158" s="15">
        <v>155</v>
      </c>
      <c r="B158" s="16">
        <v>1111111101758</v>
      </c>
      <c r="C158" s="4" t="s">
        <v>375</v>
      </c>
      <c r="D158" s="6" t="s">
        <v>142</v>
      </c>
      <c r="E158" s="17" t="s">
        <v>143</v>
      </c>
      <c r="F158" s="17"/>
      <c r="G158" s="38">
        <v>48.5</v>
      </c>
      <c r="H158" s="19" t="s">
        <v>954</v>
      </c>
      <c r="I158" s="58"/>
      <c r="J158" s="58"/>
      <c r="K158" s="1"/>
      <c r="L158" s="56"/>
    </row>
    <row r="159" spans="1:12" ht="21.95" customHeight="1" x14ac:dyDescent="0.25">
      <c r="A159" s="15">
        <v>156</v>
      </c>
      <c r="B159" s="16">
        <v>1111111101692</v>
      </c>
      <c r="C159" s="4" t="s">
        <v>376</v>
      </c>
      <c r="D159" s="6" t="s">
        <v>142</v>
      </c>
      <c r="E159" s="17" t="s">
        <v>145</v>
      </c>
      <c r="F159" s="17"/>
      <c r="G159" s="38">
        <v>149</v>
      </c>
      <c r="H159" s="19" t="s">
        <v>954</v>
      </c>
      <c r="I159" s="58"/>
      <c r="J159" s="58"/>
      <c r="K159" s="1"/>
      <c r="L159" s="56"/>
    </row>
    <row r="160" spans="1:12" ht="21.95" customHeight="1" x14ac:dyDescent="0.25">
      <c r="A160" s="15">
        <v>157</v>
      </c>
      <c r="B160" s="16">
        <v>1111111101691</v>
      </c>
      <c r="C160" s="4" t="s">
        <v>377</v>
      </c>
      <c r="D160" s="6" t="s">
        <v>142</v>
      </c>
      <c r="E160" s="17" t="s">
        <v>147</v>
      </c>
      <c r="F160" s="17"/>
      <c r="G160" s="38">
        <v>63</v>
      </c>
      <c r="H160" s="19" t="s">
        <v>954</v>
      </c>
      <c r="I160" s="58"/>
      <c r="J160" s="58"/>
      <c r="K160" s="1"/>
      <c r="L160" s="56"/>
    </row>
    <row r="161" spans="1:12" ht="21.95" customHeight="1" x14ac:dyDescent="0.25">
      <c r="A161" s="15">
        <v>158</v>
      </c>
      <c r="B161" s="16">
        <v>1111111100983</v>
      </c>
      <c r="C161" s="4" t="s">
        <v>378</v>
      </c>
      <c r="D161" s="5" t="s">
        <v>379</v>
      </c>
      <c r="E161" s="17" t="s">
        <v>380</v>
      </c>
      <c r="F161" s="17"/>
      <c r="G161" s="18">
        <v>64.099999999999994</v>
      </c>
      <c r="H161" s="19">
        <f>VLOOKUP(B161,'[1]EK-4C GÜNCEL LİSTE'!B$2:J$396,9,0)</f>
        <v>0</v>
      </c>
      <c r="I161" s="58"/>
      <c r="J161" s="58"/>
      <c r="K161" s="1"/>
      <c r="L161" s="56"/>
    </row>
    <row r="162" spans="1:12" ht="21.95" customHeight="1" x14ac:dyDescent="0.25">
      <c r="A162" s="15">
        <v>159</v>
      </c>
      <c r="B162" s="16">
        <v>1111111100320</v>
      </c>
      <c r="C162" s="4" t="s">
        <v>381</v>
      </c>
      <c r="D162" s="5" t="s">
        <v>382</v>
      </c>
      <c r="E162" s="17" t="s">
        <v>383</v>
      </c>
      <c r="F162" s="17"/>
      <c r="G162" s="18">
        <v>86</v>
      </c>
      <c r="H162" s="19">
        <f>VLOOKUP(B162,'[1]EK-4C GÜNCEL LİSTE'!B$2:J$396,9,0)</f>
        <v>0</v>
      </c>
      <c r="I162" s="58"/>
      <c r="J162" s="58"/>
      <c r="K162" s="1"/>
      <c r="L162" s="56"/>
    </row>
    <row r="163" spans="1:12" ht="21.95" customHeight="1" x14ac:dyDescent="0.25">
      <c r="A163" s="15">
        <v>160</v>
      </c>
      <c r="B163" s="16">
        <v>1111111100322</v>
      </c>
      <c r="C163" s="4" t="s">
        <v>384</v>
      </c>
      <c r="D163" s="5" t="s">
        <v>382</v>
      </c>
      <c r="E163" s="17" t="s">
        <v>383</v>
      </c>
      <c r="F163" s="17"/>
      <c r="G163" s="18">
        <v>159.34</v>
      </c>
      <c r="H163" s="19">
        <f>VLOOKUP(B163,'[1]EK-4C GÜNCEL LİSTE'!B$2:J$396,9,0)</f>
        <v>0</v>
      </c>
      <c r="I163" s="58"/>
      <c r="J163" s="58"/>
      <c r="K163" s="1"/>
      <c r="L163" s="56"/>
    </row>
    <row r="164" spans="1:12" ht="21.95" customHeight="1" x14ac:dyDescent="0.25">
      <c r="A164" s="15">
        <v>161</v>
      </c>
      <c r="B164" s="16">
        <v>1111111100413</v>
      </c>
      <c r="C164" s="4" t="s">
        <v>385</v>
      </c>
      <c r="D164" s="5" t="s">
        <v>382</v>
      </c>
      <c r="E164" s="17" t="s">
        <v>383</v>
      </c>
      <c r="F164" s="17"/>
      <c r="G164" s="18">
        <v>301.2</v>
      </c>
      <c r="H164" s="19">
        <f>VLOOKUP(B164,'[1]EK-4C GÜNCEL LİSTE'!B$2:J$396,9,0)</f>
        <v>0</v>
      </c>
      <c r="I164" s="58"/>
      <c r="J164" s="58"/>
      <c r="K164" s="1"/>
      <c r="L164" s="56"/>
    </row>
    <row r="165" spans="1:12" ht="21.95" customHeight="1" x14ac:dyDescent="0.25">
      <c r="A165" s="15">
        <v>162</v>
      </c>
      <c r="B165" s="16">
        <v>1111111100041</v>
      </c>
      <c r="C165" s="4" t="s">
        <v>386</v>
      </c>
      <c r="D165" s="5" t="s">
        <v>59</v>
      </c>
      <c r="E165" s="17" t="s">
        <v>60</v>
      </c>
      <c r="F165" s="17"/>
      <c r="G165" s="21">
        <v>6.39</v>
      </c>
      <c r="H165" s="19">
        <v>0</v>
      </c>
      <c r="I165" s="58"/>
      <c r="J165" s="58"/>
      <c r="K165" s="1"/>
      <c r="L165" s="56"/>
    </row>
    <row r="166" spans="1:12" ht="21.95" customHeight="1" x14ac:dyDescent="0.25">
      <c r="A166" s="15">
        <v>163</v>
      </c>
      <c r="B166" s="16">
        <v>1111111100036</v>
      </c>
      <c r="C166" s="4" t="s">
        <v>387</v>
      </c>
      <c r="D166" s="5" t="s">
        <v>59</v>
      </c>
      <c r="E166" s="17" t="s">
        <v>62</v>
      </c>
      <c r="F166" s="17"/>
      <c r="G166" s="18">
        <v>13.48</v>
      </c>
      <c r="H166" s="19">
        <v>0</v>
      </c>
      <c r="I166" s="58"/>
      <c r="J166" s="58"/>
      <c r="K166" s="1"/>
      <c r="L166" s="56"/>
    </row>
    <row r="167" spans="1:12" ht="21.95" customHeight="1" x14ac:dyDescent="0.25">
      <c r="A167" s="15">
        <v>164</v>
      </c>
      <c r="B167" s="16">
        <v>1111111100924</v>
      </c>
      <c r="C167" s="4" t="s">
        <v>388</v>
      </c>
      <c r="D167" s="5" t="s">
        <v>310</v>
      </c>
      <c r="E167" s="17" t="s">
        <v>311</v>
      </c>
      <c r="F167" s="17"/>
      <c r="G167" s="21">
        <v>159.88999999999999</v>
      </c>
      <c r="H167" s="19" t="str">
        <f>VLOOKUP(B167,'[1]EK-4C GÜNCEL LİSTE'!B$2:J$396,9,0)</f>
        <v>**</v>
      </c>
      <c r="I167" s="58"/>
      <c r="J167" s="58"/>
      <c r="K167" s="1"/>
      <c r="L167" s="56"/>
    </row>
    <row r="168" spans="1:12" ht="21.95" customHeight="1" x14ac:dyDescent="0.25">
      <c r="A168" s="15">
        <v>165</v>
      </c>
      <c r="B168" s="16">
        <v>1111111101805</v>
      </c>
      <c r="C168" s="4" t="s">
        <v>389</v>
      </c>
      <c r="D168" s="5" t="s">
        <v>390</v>
      </c>
      <c r="E168" s="17" t="s">
        <v>391</v>
      </c>
      <c r="F168" s="17"/>
      <c r="G168" s="21">
        <v>698.9</v>
      </c>
      <c r="H168" s="19">
        <v>0</v>
      </c>
      <c r="I168" s="58"/>
      <c r="J168" s="58"/>
      <c r="K168" s="1"/>
      <c r="L168" s="56"/>
    </row>
    <row r="169" spans="1:12" ht="21.95" customHeight="1" x14ac:dyDescent="0.25">
      <c r="A169" s="15">
        <v>166</v>
      </c>
      <c r="B169" s="16">
        <v>1111111103024</v>
      </c>
      <c r="C169" s="4" t="s">
        <v>392</v>
      </c>
      <c r="D169" s="5" t="s">
        <v>393</v>
      </c>
      <c r="E169" s="17" t="s">
        <v>394</v>
      </c>
      <c r="F169" s="17"/>
      <c r="G169" s="18">
        <v>63.5</v>
      </c>
      <c r="H169" s="19">
        <f>VLOOKUP(B169,'[1]EK-4C GÜNCEL LİSTE'!B$2:J$396,9,0)</f>
        <v>0</v>
      </c>
      <c r="I169" s="58"/>
      <c r="J169" s="58"/>
      <c r="K169" s="1"/>
      <c r="L169" s="56"/>
    </row>
    <row r="170" spans="1:12" ht="21.95" customHeight="1" x14ac:dyDescent="0.25">
      <c r="A170" s="15">
        <v>167</v>
      </c>
      <c r="B170" s="16">
        <v>1111111100054</v>
      </c>
      <c r="C170" s="4" t="s">
        <v>395</v>
      </c>
      <c r="D170" s="5" t="s">
        <v>396</v>
      </c>
      <c r="E170" s="17" t="s">
        <v>397</v>
      </c>
      <c r="F170" s="17"/>
      <c r="G170" s="18">
        <v>23.39</v>
      </c>
      <c r="H170" s="19" t="str">
        <f>VLOOKUP(B170,'[1]EK-4C GÜNCEL LİSTE'!B$2:J$396,9,0)</f>
        <v>**</v>
      </c>
      <c r="I170" s="58"/>
      <c r="J170" s="58"/>
      <c r="K170" s="1"/>
      <c r="L170" s="56"/>
    </row>
    <row r="171" spans="1:12" ht="21.95" customHeight="1" x14ac:dyDescent="0.25">
      <c r="A171" s="15">
        <v>168</v>
      </c>
      <c r="B171" s="16">
        <v>1111111100869</v>
      </c>
      <c r="C171" s="4" t="s">
        <v>398</v>
      </c>
      <c r="D171" s="4" t="s">
        <v>399</v>
      </c>
      <c r="E171" s="17" t="s">
        <v>400</v>
      </c>
      <c r="F171" s="17"/>
      <c r="G171" s="21" t="s">
        <v>401</v>
      </c>
      <c r="H171" s="19" t="str">
        <f>VLOOKUP(B171,'[1]EK-4C GÜNCEL LİSTE'!B$2:J$396,9,0)</f>
        <v>**</v>
      </c>
      <c r="I171" s="58"/>
      <c r="J171" s="58"/>
      <c r="K171" s="1"/>
      <c r="L171" s="56"/>
    </row>
    <row r="172" spans="1:12" ht="21.95" customHeight="1" x14ac:dyDescent="0.25">
      <c r="A172" s="15">
        <v>169</v>
      </c>
      <c r="B172" s="16">
        <v>1111111101489</v>
      </c>
      <c r="C172" s="4" t="s">
        <v>402</v>
      </c>
      <c r="D172" s="4" t="s">
        <v>403</v>
      </c>
      <c r="E172" s="17" t="s">
        <v>404</v>
      </c>
      <c r="F172" s="17"/>
      <c r="G172" s="21" t="s">
        <v>405</v>
      </c>
      <c r="H172" s="19">
        <v>0</v>
      </c>
      <c r="I172" s="58"/>
      <c r="J172" s="58"/>
      <c r="K172" s="1"/>
      <c r="L172" s="56"/>
    </row>
    <row r="173" spans="1:12" ht="21.95" customHeight="1" x14ac:dyDescent="0.25">
      <c r="A173" s="15">
        <v>170</v>
      </c>
      <c r="B173" s="16">
        <v>1111111100074</v>
      </c>
      <c r="C173" s="4" t="s">
        <v>406</v>
      </c>
      <c r="D173" s="5" t="s">
        <v>407</v>
      </c>
      <c r="E173" s="17" t="s">
        <v>408</v>
      </c>
      <c r="F173" s="17"/>
      <c r="G173" s="18">
        <v>1.86</v>
      </c>
      <c r="H173" s="19" t="s">
        <v>954</v>
      </c>
      <c r="I173" s="58"/>
      <c r="J173" s="58"/>
      <c r="K173" s="1"/>
      <c r="L173" s="56"/>
    </row>
    <row r="174" spans="1:12" ht="21.95" customHeight="1" x14ac:dyDescent="0.25">
      <c r="A174" s="15">
        <v>171</v>
      </c>
      <c r="B174" s="16">
        <v>1111111101041</v>
      </c>
      <c r="C174" s="4" t="s">
        <v>409</v>
      </c>
      <c r="D174" s="4" t="s">
        <v>410</v>
      </c>
      <c r="E174" s="17" t="s">
        <v>411</v>
      </c>
      <c r="F174" s="17"/>
      <c r="G174" s="21">
        <v>5200</v>
      </c>
      <c r="H174" s="19" t="str">
        <f>VLOOKUP(B174,'[1]EK-4C GÜNCEL LİSTE'!B$2:J$396,9,0)</f>
        <v>**</v>
      </c>
      <c r="I174" s="58"/>
      <c r="J174" s="58"/>
      <c r="K174" s="1"/>
      <c r="L174" s="56"/>
    </row>
    <row r="175" spans="1:12" ht="21.95" customHeight="1" x14ac:dyDescent="0.25">
      <c r="A175" s="15">
        <v>172</v>
      </c>
      <c r="B175" s="16">
        <v>1111111101042</v>
      </c>
      <c r="C175" s="4" t="s">
        <v>412</v>
      </c>
      <c r="D175" s="4" t="s">
        <v>410</v>
      </c>
      <c r="E175" s="17" t="s">
        <v>413</v>
      </c>
      <c r="F175" s="17"/>
      <c r="G175" s="21">
        <v>5200</v>
      </c>
      <c r="H175" s="19" t="str">
        <f>VLOOKUP(B175,'[1]EK-4C GÜNCEL LİSTE'!B$2:J$396,9,0)</f>
        <v>**</v>
      </c>
      <c r="I175" s="58"/>
      <c r="J175" s="58"/>
      <c r="K175" s="1"/>
      <c r="L175" s="56"/>
    </row>
    <row r="176" spans="1:12" ht="21.95" customHeight="1" x14ac:dyDescent="0.25">
      <c r="A176" s="15">
        <v>173</v>
      </c>
      <c r="B176" s="16">
        <v>1111111101260</v>
      </c>
      <c r="C176" s="4" t="s">
        <v>414</v>
      </c>
      <c r="D176" s="5" t="s">
        <v>415</v>
      </c>
      <c r="E176" s="17" t="s">
        <v>416</v>
      </c>
      <c r="F176" s="17"/>
      <c r="G176" s="21">
        <v>4.03</v>
      </c>
      <c r="H176" s="19" t="s">
        <v>954</v>
      </c>
      <c r="I176" s="58"/>
      <c r="J176" s="58"/>
      <c r="K176" s="1"/>
      <c r="L176" s="56"/>
    </row>
    <row r="177" spans="1:12" ht="21.95" customHeight="1" x14ac:dyDescent="0.25">
      <c r="A177" s="15">
        <v>174</v>
      </c>
      <c r="B177" s="16">
        <v>1111111102008</v>
      </c>
      <c r="C177" s="4" t="s">
        <v>974</v>
      </c>
      <c r="D177" s="5" t="s">
        <v>423</v>
      </c>
      <c r="E177" s="17" t="s">
        <v>371</v>
      </c>
      <c r="F177" s="21"/>
      <c r="G177" s="21">
        <v>839</v>
      </c>
      <c r="H177" s="19">
        <v>0</v>
      </c>
      <c r="I177" s="58"/>
      <c r="J177" s="58">
        <v>45233</v>
      </c>
      <c r="K177" s="1"/>
      <c r="L177" s="56"/>
    </row>
    <row r="178" spans="1:12" ht="21.95" customHeight="1" x14ac:dyDescent="0.25">
      <c r="A178" s="15">
        <v>175</v>
      </c>
      <c r="B178" s="16">
        <v>1111111100746</v>
      </c>
      <c r="C178" s="4" t="s">
        <v>419</v>
      </c>
      <c r="D178" s="5" t="s">
        <v>420</v>
      </c>
      <c r="E178" s="17" t="s">
        <v>421</v>
      </c>
      <c r="F178" s="17"/>
      <c r="G178" s="18">
        <v>2204.5</v>
      </c>
      <c r="H178" s="19" t="s">
        <v>954</v>
      </c>
      <c r="I178" s="58"/>
      <c r="J178" s="58"/>
      <c r="K178" s="1"/>
      <c r="L178" s="56"/>
    </row>
    <row r="179" spans="1:12" ht="21.95" customHeight="1" x14ac:dyDescent="0.25">
      <c r="A179" s="15">
        <v>176</v>
      </c>
      <c r="B179" s="16">
        <v>1111111100121</v>
      </c>
      <c r="C179" s="4" t="s">
        <v>422</v>
      </c>
      <c r="D179" s="5" t="s">
        <v>423</v>
      </c>
      <c r="E179" s="17" t="s">
        <v>371</v>
      </c>
      <c r="F179" s="17"/>
      <c r="G179" s="21">
        <v>840</v>
      </c>
      <c r="H179" s="19">
        <v>0</v>
      </c>
      <c r="I179" s="58"/>
      <c r="J179" s="58"/>
      <c r="K179" s="1"/>
      <c r="L179" s="56"/>
    </row>
    <row r="180" spans="1:12" ht="21.95" customHeight="1" x14ac:dyDescent="0.25">
      <c r="A180" s="15">
        <v>177</v>
      </c>
      <c r="B180" s="16">
        <v>1111111101044</v>
      </c>
      <c r="C180" s="39" t="s">
        <v>424</v>
      </c>
      <c r="D180" s="28" t="s">
        <v>425</v>
      </c>
      <c r="E180" s="40" t="s">
        <v>426</v>
      </c>
      <c r="F180" s="40"/>
      <c r="G180" s="2">
        <v>46.17</v>
      </c>
      <c r="H180" s="19">
        <f>VLOOKUP(B180,'[1]EK-4C GÜNCEL LİSTE'!B$2:J$396,9,0)</f>
        <v>0</v>
      </c>
      <c r="I180" s="58"/>
      <c r="J180" s="58"/>
      <c r="K180" s="1"/>
      <c r="L180" s="56"/>
    </row>
    <row r="181" spans="1:12" ht="21.95" customHeight="1" x14ac:dyDescent="0.25">
      <c r="A181" s="15">
        <v>178</v>
      </c>
      <c r="B181" s="16">
        <v>1111111100685</v>
      </c>
      <c r="C181" s="4" t="s">
        <v>427</v>
      </c>
      <c r="D181" s="5" t="s">
        <v>428</v>
      </c>
      <c r="E181" s="17" t="s">
        <v>429</v>
      </c>
      <c r="F181" s="17"/>
      <c r="G181" s="18">
        <v>620</v>
      </c>
      <c r="H181" s="19">
        <f>VLOOKUP(B181,'[1]EK-4C GÜNCEL LİSTE'!B$2:J$396,9,0)</f>
        <v>0</v>
      </c>
      <c r="I181" s="58"/>
      <c r="J181" s="58"/>
      <c r="K181" s="1"/>
      <c r="L181" s="56"/>
    </row>
    <row r="182" spans="1:12" ht="21.95" customHeight="1" x14ac:dyDescent="0.25">
      <c r="A182" s="15">
        <v>179</v>
      </c>
      <c r="B182" s="16">
        <v>1111111100800</v>
      </c>
      <c r="C182" s="4" t="s">
        <v>430</v>
      </c>
      <c r="D182" s="5" t="s">
        <v>431</v>
      </c>
      <c r="E182" s="17" t="s">
        <v>432</v>
      </c>
      <c r="F182" s="17"/>
      <c r="G182" s="18">
        <v>60</v>
      </c>
      <c r="H182" s="19">
        <f>VLOOKUP(B182,'[1]EK-4C GÜNCEL LİSTE'!B$2:J$396,9,0)</f>
        <v>0</v>
      </c>
      <c r="I182" s="58"/>
      <c r="J182" s="58"/>
      <c r="K182" s="1"/>
      <c r="L182" s="56"/>
    </row>
    <row r="183" spans="1:12" ht="21.95" customHeight="1" x14ac:dyDescent="0.25">
      <c r="A183" s="15">
        <v>180</v>
      </c>
      <c r="B183" s="16">
        <v>1111111101681</v>
      </c>
      <c r="C183" s="6" t="s">
        <v>433</v>
      </c>
      <c r="D183" s="6" t="s">
        <v>431</v>
      </c>
      <c r="E183" s="17" t="s">
        <v>432</v>
      </c>
      <c r="F183" s="17"/>
      <c r="G183" s="18">
        <v>61.39</v>
      </c>
      <c r="H183" s="19">
        <f>VLOOKUP(B183,'[1]EK-4C GÜNCEL LİSTE'!B$2:J$396,9,0)</f>
        <v>0</v>
      </c>
      <c r="I183" s="58"/>
      <c r="J183" s="58"/>
      <c r="K183" s="1"/>
      <c r="L183" s="56"/>
    </row>
    <row r="184" spans="1:12" ht="21.95" customHeight="1" x14ac:dyDescent="0.25">
      <c r="A184" s="15">
        <v>181</v>
      </c>
      <c r="B184" s="16">
        <v>1111111101051</v>
      </c>
      <c r="C184" s="4" t="s">
        <v>434</v>
      </c>
      <c r="D184" s="4" t="s">
        <v>431</v>
      </c>
      <c r="E184" s="17" t="s">
        <v>435</v>
      </c>
      <c r="F184" s="17"/>
      <c r="G184" s="21">
        <v>127.75</v>
      </c>
      <c r="H184" s="19">
        <f>VLOOKUP(B184,'[1]EK-4C GÜNCEL LİSTE'!B$2:J$396,9,0)</f>
        <v>0</v>
      </c>
      <c r="I184" s="58"/>
      <c r="J184" s="58"/>
      <c r="K184" s="1"/>
      <c r="L184" s="56"/>
    </row>
    <row r="185" spans="1:12" ht="21.95" customHeight="1" x14ac:dyDescent="0.25">
      <c r="A185" s="15">
        <v>182</v>
      </c>
      <c r="B185" s="16">
        <v>1111111100862</v>
      </c>
      <c r="C185" s="4" t="s">
        <v>436</v>
      </c>
      <c r="D185" s="5" t="s">
        <v>431</v>
      </c>
      <c r="E185" s="17" t="s">
        <v>437</v>
      </c>
      <c r="F185" s="17"/>
      <c r="G185" s="18">
        <v>122</v>
      </c>
      <c r="H185" s="19">
        <f>VLOOKUP(B185,'[1]EK-4C GÜNCEL LİSTE'!B$2:J$396,9,0)</f>
        <v>0</v>
      </c>
      <c r="I185" s="58"/>
      <c r="J185" s="58"/>
      <c r="K185" s="1"/>
      <c r="L185" s="56"/>
    </row>
    <row r="186" spans="1:12" ht="21.95" customHeight="1" x14ac:dyDescent="0.25">
      <c r="A186" s="15">
        <v>183</v>
      </c>
      <c r="B186" s="16">
        <v>1111111100603</v>
      </c>
      <c r="C186" s="4" t="s">
        <v>438</v>
      </c>
      <c r="D186" s="5" t="s">
        <v>417</v>
      </c>
      <c r="E186" s="17" t="s">
        <v>418</v>
      </c>
      <c r="F186" s="17"/>
      <c r="G186" s="18">
        <v>15.9</v>
      </c>
      <c r="H186" s="19">
        <f>VLOOKUP(B186,'[1]EK-4C GÜNCEL LİSTE'!B$2:J$396,9,0)</f>
        <v>0</v>
      </c>
      <c r="I186" s="58"/>
      <c r="J186" s="58"/>
      <c r="K186" s="1"/>
      <c r="L186" s="56"/>
    </row>
    <row r="187" spans="1:12" ht="21.95" customHeight="1" x14ac:dyDescent="0.25">
      <c r="A187" s="15">
        <v>184</v>
      </c>
      <c r="B187" s="16">
        <v>1111111100956</v>
      </c>
      <c r="C187" s="4" t="s">
        <v>439</v>
      </c>
      <c r="D187" s="5" t="s">
        <v>440</v>
      </c>
      <c r="E187" s="17" t="s">
        <v>441</v>
      </c>
      <c r="F187" s="17"/>
      <c r="G187" s="21">
        <v>1639</v>
      </c>
      <c r="H187" s="19">
        <v>0</v>
      </c>
      <c r="I187" s="58"/>
      <c r="J187" s="58"/>
      <c r="K187" s="1"/>
      <c r="L187" s="56"/>
    </row>
    <row r="188" spans="1:12" ht="21.95" customHeight="1" x14ac:dyDescent="0.25">
      <c r="A188" s="15">
        <v>185</v>
      </c>
      <c r="B188" s="16">
        <v>1111111100670</v>
      </c>
      <c r="C188" s="4" t="s">
        <v>442</v>
      </c>
      <c r="D188" s="4" t="s">
        <v>443</v>
      </c>
      <c r="E188" s="17" t="s">
        <v>444</v>
      </c>
      <c r="F188" s="17"/>
      <c r="G188" s="21">
        <v>350</v>
      </c>
      <c r="H188" s="19">
        <f>VLOOKUP(B188,'[1]EK-4C GÜNCEL LİSTE'!B$2:J$396,9,0)</f>
        <v>0</v>
      </c>
      <c r="I188" s="58"/>
      <c r="J188" s="58"/>
      <c r="K188" s="1"/>
      <c r="L188" s="56"/>
    </row>
    <row r="189" spans="1:12" ht="21.95" customHeight="1" x14ac:dyDescent="0.25">
      <c r="A189" s="15">
        <v>186</v>
      </c>
      <c r="B189" s="16">
        <v>1111111100669</v>
      </c>
      <c r="C189" s="4" t="s">
        <v>445</v>
      </c>
      <c r="D189" s="4" t="s">
        <v>443</v>
      </c>
      <c r="E189" s="17" t="s">
        <v>446</v>
      </c>
      <c r="F189" s="17"/>
      <c r="G189" s="21">
        <v>1050</v>
      </c>
      <c r="H189" s="19">
        <f>VLOOKUP(B189,'[1]EK-4C GÜNCEL LİSTE'!B$2:J$396,9,0)</f>
        <v>0</v>
      </c>
      <c r="I189" s="58"/>
      <c r="J189" s="58"/>
      <c r="K189" s="1"/>
      <c r="L189" s="56"/>
    </row>
    <row r="190" spans="1:12" ht="21.95" customHeight="1" x14ac:dyDescent="0.25">
      <c r="A190" s="15">
        <v>187</v>
      </c>
      <c r="B190" s="16">
        <v>1111111101968</v>
      </c>
      <c r="C190" s="4" t="s">
        <v>447</v>
      </c>
      <c r="D190" s="4" t="s">
        <v>448</v>
      </c>
      <c r="E190" s="17" t="s">
        <v>449</v>
      </c>
      <c r="F190" s="17"/>
      <c r="G190" s="21">
        <v>35</v>
      </c>
      <c r="H190" s="19">
        <v>0</v>
      </c>
      <c r="I190" s="58"/>
      <c r="J190" s="58"/>
      <c r="K190" s="1"/>
      <c r="L190" s="56"/>
    </row>
    <row r="191" spans="1:12" ht="21.95" customHeight="1" x14ac:dyDescent="0.25">
      <c r="A191" s="15">
        <v>188</v>
      </c>
      <c r="B191" s="16">
        <v>1111111102048</v>
      </c>
      <c r="C191" s="4" t="s">
        <v>973</v>
      </c>
      <c r="D191" s="4" t="s">
        <v>900</v>
      </c>
      <c r="E191" s="17" t="s">
        <v>901</v>
      </c>
      <c r="F191" s="21"/>
      <c r="G191" s="21">
        <v>190</v>
      </c>
      <c r="H191" s="19">
        <v>0</v>
      </c>
      <c r="I191" s="58"/>
      <c r="J191" s="58">
        <v>45226</v>
      </c>
      <c r="K191" s="1"/>
      <c r="L191" s="56"/>
    </row>
    <row r="192" spans="1:12" ht="21.95" customHeight="1" x14ac:dyDescent="0.25">
      <c r="A192" s="15">
        <v>189</v>
      </c>
      <c r="B192" s="16">
        <v>1111111100984</v>
      </c>
      <c r="C192" s="4" t="s">
        <v>450</v>
      </c>
      <c r="D192" s="5" t="s">
        <v>451</v>
      </c>
      <c r="E192" s="17" t="s">
        <v>452</v>
      </c>
      <c r="F192" s="17"/>
      <c r="G192" s="18">
        <v>456.78</v>
      </c>
      <c r="H192" s="19" t="str">
        <f>VLOOKUP(B192,'[1]EK-4C GÜNCEL LİSTE'!B$2:J$396,9,0)</f>
        <v>**</v>
      </c>
      <c r="I192" s="58"/>
      <c r="J192" s="58"/>
      <c r="K192" s="1"/>
      <c r="L192" s="56"/>
    </row>
    <row r="193" spans="1:12" ht="21.95" customHeight="1" x14ac:dyDescent="0.25">
      <c r="A193" s="15">
        <v>190</v>
      </c>
      <c r="B193" s="16">
        <v>1111111101417</v>
      </c>
      <c r="C193" s="5" t="s">
        <v>453</v>
      </c>
      <c r="D193" s="5" t="s">
        <v>454</v>
      </c>
      <c r="E193" s="17" t="s">
        <v>455</v>
      </c>
      <c r="F193" s="17"/>
      <c r="G193" s="21">
        <v>9.75</v>
      </c>
      <c r="H193" s="19">
        <f>VLOOKUP(B193,'[1]EK-4C GÜNCEL LİSTE'!B$2:J$396,9,0)</f>
        <v>0</v>
      </c>
      <c r="I193" s="58"/>
      <c r="J193" s="58"/>
      <c r="K193" s="1"/>
      <c r="L193" s="56"/>
    </row>
    <row r="194" spans="1:12" ht="21.95" customHeight="1" x14ac:dyDescent="0.25">
      <c r="A194" s="15">
        <v>191</v>
      </c>
      <c r="B194" s="16">
        <v>1111111100193</v>
      </c>
      <c r="C194" s="4" t="s">
        <v>456</v>
      </c>
      <c r="D194" s="5" t="s">
        <v>457</v>
      </c>
      <c r="E194" s="17" t="s">
        <v>458</v>
      </c>
      <c r="F194" s="17"/>
      <c r="G194" s="18">
        <v>23.3</v>
      </c>
      <c r="H194" s="19">
        <f>VLOOKUP(B194,'[1]EK-4C GÜNCEL LİSTE'!B$2:J$396,9,0)</f>
        <v>0</v>
      </c>
      <c r="I194" s="58"/>
      <c r="J194" s="58"/>
      <c r="K194" s="1"/>
      <c r="L194" s="56"/>
    </row>
    <row r="195" spans="1:12" ht="21.95" customHeight="1" x14ac:dyDescent="0.25">
      <c r="A195" s="15">
        <v>192</v>
      </c>
      <c r="B195" s="16">
        <v>1111111100490</v>
      </c>
      <c r="C195" s="4" t="s">
        <v>459</v>
      </c>
      <c r="D195" s="5" t="s">
        <v>460</v>
      </c>
      <c r="E195" s="17" t="s">
        <v>461</v>
      </c>
      <c r="F195" s="17"/>
      <c r="G195" s="18">
        <v>730</v>
      </c>
      <c r="H195" s="19">
        <v>0</v>
      </c>
      <c r="I195" s="58"/>
      <c r="J195" s="58"/>
      <c r="K195" s="1"/>
      <c r="L195" s="56"/>
    </row>
    <row r="196" spans="1:12" ht="21.95" customHeight="1" x14ac:dyDescent="0.25">
      <c r="A196" s="15">
        <v>193</v>
      </c>
      <c r="B196" s="16">
        <v>1111111100813</v>
      </c>
      <c r="C196" s="4" t="s">
        <v>462</v>
      </c>
      <c r="D196" s="5" t="s">
        <v>463</v>
      </c>
      <c r="E196" s="17" t="s">
        <v>464</v>
      </c>
      <c r="F196" s="17"/>
      <c r="G196" s="18">
        <v>52.65</v>
      </c>
      <c r="H196" s="19" t="str">
        <f>VLOOKUP(B196,'[1]EK-4C GÜNCEL LİSTE'!B$2:J$396,9,0)</f>
        <v>**</v>
      </c>
      <c r="I196" s="58"/>
      <c r="J196" s="58"/>
      <c r="K196" s="1"/>
      <c r="L196" s="56"/>
    </row>
    <row r="197" spans="1:12" ht="21.95" customHeight="1" x14ac:dyDescent="0.25">
      <c r="A197" s="15">
        <v>194</v>
      </c>
      <c r="B197" s="16">
        <v>1111111100545</v>
      </c>
      <c r="C197" s="4" t="s">
        <v>465</v>
      </c>
      <c r="D197" s="5" t="s">
        <v>466</v>
      </c>
      <c r="E197" s="17" t="s">
        <v>467</v>
      </c>
      <c r="F197" s="17"/>
      <c r="G197" s="18">
        <v>16</v>
      </c>
      <c r="H197" s="19" t="str">
        <f>VLOOKUP(B197,'[1]EK-4C GÜNCEL LİSTE'!B$2:J$396,9,0)</f>
        <v>**</v>
      </c>
      <c r="I197" s="58"/>
      <c r="J197" s="58"/>
      <c r="K197" s="1"/>
      <c r="L197" s="56"/>
    </row>
    <row r="198" spans="1:12" ht="21.95" customHeight="1" x14ac:dyDescent="0.25">
      <c r="A198" s="15">
        <v>195</v>
      </c>
      <c r="B198" s="16">
        <v>1111111100196</v>
      </c>
      <c r="C198" s="4" t="s">
        <v>468</v>
      </c>
      <c r="D198" s="5" t="s">
        <v>469</v>
      </c>
      <c r="E198" s="17" t="s">
        <v>470</v>
      </c>
      <c r="F198" s="17"/>
      <c r="G198" s="18">
        <v>38.9</v>
      </c>
      <c r="H198" s="19">
        <f>VLOOKUP(B198,'[1]EK-4C GÜNCEL LİSTE'!B$2:J$396,9,0)</f>
        <v>0</v>
      </c>
      <c r="I198" s="58"/>
      <c r="J198" s="58"/>
      <c r="K198" s="1"/>
      <c r="L198" s="56"/>
    </row>
    <row r="199" spans="1:12" ht="21.95" customHeight="1" x14ac:dyDescent="0.25">
      <c r="A199" s="15">
        <v>196</v>
      </c>
      <c r="B199" s="16">
        <v>1111111100764</v>
      </c>
      <c r="C199" s="4" t="s">
        <v>471</v>
      </c>
      <c r="D199" s="5" t="s">
        <v>472</v>
      </c>
      <c r="E199" s="17" t="s">
        <v>473</v>
      </c>
      <c r="F199" s="17"/>
      <c r="G199" s="18">
        <v>64.5</v>
      </c>
      <c r="H199" s="19" t="str">
        <f>VLOOKUP(B199,'[1]EK-4C GÜNCEL LİSTE'!B$2:J$396,9,0)</f>
        <v>**</v>
      </c>
      <c r="I199" s="58"/>
      <c r="J199" s="58"/>
      <c r="K199" s="1"/>
      <c r="L199" s="56"/>
    </row>
    <row r="200" spans="1:12" ht="21.95" customHeight="1" x14ac:dyDescent="0.25">
      <c r="A200" s="15">
        <v>197</v>
      </c>
      <c r="B200" s="16">
        <v>1111111101130</v>
      </c>
      <c r="C200" s="4" t="s">
        <v>474</v>
      </c>
      <c r="D200" s="5" t="s">
        <v>469</v>
      </c>
      <c r="E200" s="17" t="s">
        <v>470</v>
      </c>
      <c r="F200" s="17"/>
      <c r="G200" s="18">
        <v>17.8</v>
      </c>
      <c r="H200" s="19">
        <f>VLOOKUP(B200,'[1]EK-4C GÜNCEL LİSTE'!B$2:J$396,9,0)</f>
        <v>0</v>
      </c>
      <c r="I200" s="58"/>
      <c r="J200" s="58"/>
      <c r="K200" s="1"/>
      <c r="L200" s="56"/>
    </row>
    <row r="201" spans="1:12" ht="21.95" customHeight="1" x14ac:dyDescent="0.25">
      <c r="A201" s="15">
        <v>198</v>
      </c>
      <c r="B201" s="16">
        <v>1111111101969</v>
      </c>
      <c r="C201" s="4" t="s">
        <v>475</v>
      </c>
      <c r="D201" s="5" t="s">
        <v>476</v>
      </c>
      <c r="E201" s="17" t="s">
        <v>477</v>
      </c>
      <c r="F201" s="17"/>
      <c r="G201" s="18">
        <v>106</v>
      </c>
      <c r="H201" s="19">
        <v>0</v>
      </c>
      <c r="I201" s="58"/>
      <c r="J201" s="58"/>
      <c r="K201" s="1"/>
      <c r="L201" s="56"/>
    </row>
    <row r="202" spans="1:12" ht="21.95" customHeight="1" x14ac:dyDescent="0.25">
      <c r="A202" s="15">
        <v>199</v>
      </c>
      <c r="B202" s="16">
        <v>1111111100931</v>
      </c>
      <c r="C202" s="4" t="s">
        <v>478</v>
      </c>
      <c r="D202" s="5" t="s">
        <v>479</v>
      </c>
      <c r="E202" s="17" t="s">
        <v>480</v>
      </c>
      <c r="F202" s="17"/>
      <c r="G202" s="21">
        <v>39.799999999999997</v>
      </c>
      <c r="H202" s="19">
        <f>VLOOKUP(B202,'[1]EK-4C GÜNCEL LİSTE'!B$2:J$396,9,0)</f>
        <v>0</v>
      </c>
      <c r="I202" s="58"/>
      <c r="J202" s="58"/>
      <c r="K202" s="1"/>
      <c r="L202" s="56"/>
    </row>
    <row r="203" spans="1:12" ht="21.95" customHeight="1" x14ac:dyDescent="0.25">
      <c r="A203" s="15">
        <v>200</v>
      </c>
      <c r="B203" s="16">
        <v>1111111100621</v>
      </c>
      <c r="C203" s="4" t="s">
        <v>481</v>
      </c>
      <c r="D203" s="5" t="s">
        <v>479</v>
      </c>
      <c r="E203" s="17" t="s">
        <v>482</v>
      </c>
      <c r="F203" s="17"/>
      <c r="G203" s="18">
        <v>32.5</v>
      </c>
      <c r="H203" s="19">
        <f>VLOOKUP(B203,'[1]EK-4C GÜNCEL LİSTE'!B$2:J$396,9,0)</f>
        <v>0</v>
      </c>
      <c r="I203" s="58"/>
      <c r="J203" s="58"/>
      <c r="K203" s="1"/>
      <c r="L203" s="56"/>
    </row>
    <row r="204" spans="1:12" ht="21.95" customHeight="1" x14ac:dyDescent="0.25">
      <c r="A204" s="15">
        <v>201</v>
      </c>
      <c r="B204" s="16">
        <v>1111111101195</v>
      </c>
      <c r="C204" s="4" t="s">
        <v>483</v>
      </c>
      <c r="D204" s="5" t="s">
        <v>479</v>
      </c>
      <c r="E204" s="17" t="s">
        <v>480</v>
      </c>
      <c r="F204" s="17"/>
      <c r="G204" s="18">
        <v>29</v>
      </c>
      <c r="H204" s="19">
        <f>VLOOKUP(B204,'[1]EK-4C GÜNCEL LİSTE'!B$2:J$396,9,0)</f>
        <v>0</v>
      </c>
      <c r="I204" s="58"/>
      <c r="J204" s="58"/>
      <c r="K204" s="1"/>
      <c r="L204" s="56"/>
    </row>
    <row r="205" spans="1:12" ht="21.95" customHeight="1" x14ac:dyDescent="0.25">
      <c r="A205" s="15">
        <v>202</v>
      </c>
      <c r="B205" s="16">
        <v>1111111101247</v>
      </c>
      <c r="C205" s="4" t="s">
        <v>484</v>
      </c>
      <c r="D205" s="5" t="s">
        <v>485</v>
      </c>
      <c r="E205" s="17" t="s">
        <v>486</v>
      </c>
      <c r="F205" s="17"/>
      <c r="G205" s="18">
        <v>6709.12</v>
      </c>
      <c r="H205" s="19">
        <f>VLOOKUP(B205,'[1]EK-4C GÜNCEL LİSTE'!B$2:J$396,9,0)</f>
        <v>0</v>
      </c>
      <c r="I205" s="58"/>
      <c r="J205" s="58"/>
      <c r="K205" s="1"/>
      <c r="L205" s="56"/>
    </row>
    <row r="206" spans="1:12" ht="21.95" customHeight="1" x14ac:dyDescent="0.25">
      <c r="A206" s="15">
        <v>203</v>
      </c>
      <c r="B206" s="16">
        <v>1111111100605</v>
      </c>
      <c r="C206" s="4" t="s">
        <v>487</v>
      </c>
      <c r="D206" s="4" t="s">
        <v>488</v>
      </c>
      <c r="E206" s="17" t="s">
        <v>489</v>
      </c>
      <c r="F206" s="17"/>
      <c r="G206" s="21">
        <v>1228</v>
      </c>
      <c r="H206" s="19" t="str">
        <f>VLOOKUP(B206,'[1]EK-4C GÜNCEL LİSTE'!B$2:J$396,9,0)</f>
        <v>**</v>
      </c>
      <c r="I206" s="58"/>
      <c r="J206" s="58"/>
      <c r="K206" s="1"/>
      <c r="L206" s="56"/>
    </row>
    <row r="207" spans="1:12" ht="21.95" customHeight="1" x14ac:dyDescent="0.25">
      <c r="A207" s="15">
        <v>204</v>
      </c>
      <c r="B207" s="16">
        <v>1111111100796</v>
      </c>
      <c r="C207" s="4" t="s">
        <v>490</v>
      </c>
      <c r="D207" s="5" t="s">
        <v>491</v>
      </c>
      <c r="E207" s="17" t="s">
        <v>492</v>
      </c>
      <c r="F207" s="17"/>
      <c r="G207" s="18">
        <v>36.200000000000003</v>
      </c>
      <c r="H207" s="19">
        <f>VLOOKUP(B207,'[1]EK-4C GÜNCEL LİSTE'!B$2:J$396,9,0)</f>
        <v>0</v>
      </c>
      <c r="I207" s="58"/>
      <c r="J207" s="58"/>
      <c r="K207" s="1"/>
      <c r="L207" s="56"/>
    </row>
    <row r="208" spans="1:12" ht="21.95" customHeight="1" x14ac:dyDescent="0.25">
      <c r="A208" s="15">
        <v>205</v>
      </c>
      <c r="B208" s="16">
        <v>1111111100826</v>
      </c>
      <c r="C208" s="4" t="s">
        <v>493</v>
      </c>
      <c r="D208" s="5" t="s">
        <v>494</v>
      </c>
      <c r="E208" s="17" t="s">
        <v>495</v>
      </c>
      <c r="F208" s="17"/>
      <c r="G208" s="18">
        <v>26.2</v>
      </c>
      <c r="H208" s="19">
        <f>VLOOKUP(B208,'[1]EK-4C GÜNCEL LİSTE'!B$2:J$396,9,0)</f>
        <v>0</v>
      </c>
      <c r="I208" s="58"/>
      <c r="J208" s="58"/>
      <c r="K208" s="1"/>
      <c r="L208" s="56"/>
    </row>
    <row r="209" spans="1:12" ht="21.95" customHeight="1" x14ac:dyDescent="0.25">
      <c r="A209" s="15">
        <v>206</v>
      </c>
      <c r="B209" s="16">
        <v>1111111101035</v>
      </c>
      <c r="C209" s="4" t="s">
        <v>496</v>
      </c>
      <c r="D209" s="4" t="s">
        <v>497</v>
      </c>
      <c r="E209" s="17" t="s">
        <v>498</v>
      </c>
      <c r="F209" s="17"/>
      <c r="G209" s="18" t="s">
        <v>499</v>
      </c>
      <c r="H209" s="19" t="str">
        <f>VLOOKUP(B209,'[1]EK-4C GÜNCEL LİSTE'!B$2:J$396,9,0)</f>
        <v>**</v>
      </c>
      <c r="I209" s="58"/>
      <c r="J209" s="58"/>
      <c r="K209" s="1"/>
      <c r="L209" s="56"/>
    </row>
    <row r="210" spans="1:12" ht="21.95" customHeight="1" x14ac:dyDescent="0.25">
      <c r="A210" s="15">
        <v>207</v>
      </c>
      <c r="B210" s="16">
        <v>1111111100787</v>
      </c>
      <c r="C210" s="5" t="s">
        <v>500</v>
      </c>
      <c r="D210" s="5" t="s">
        <v>501</v>
      </c>
      <c r="E210" s="17" t="s">
        <v>502</v>
      </c>
      <c r="F210" s="17"/>
      <c r="G210" s="18">
        <v>80.98</v>
      </c>
      <c r="H210" s="19">
        <f>VLOOKUP(B210,'[1]EK-4C GÜNCEL LİSTE'!B$2:J$396,9,0)</f>
        <v>0</v>
      </c>
      <c r="I210" s="58"/>
      <c r="J210" s="58"/>
      <c r="K210" s="1"/>
      <c r="L210" s="56"/>
    </row>
    <row r="211" spans="1:12" ht="21.95" customHeight="1" x14ac:dyDescent="0.25">
      <c r="A211" s="15">
        <v>208</v>
      </c>
      <c r="B211" s="16">
        <v>1111111100890</v>
      </c>
      <c r="C211" s="4" t="s">
        <v>503</v>
      </c>
      <c r="D211" s="5" t="s">
        <v>501</v>
      </c>
      <c r="E211" s="17" t="s">
        <v>504</v>
      </c>
      <c r="F211" s="17"/>
      <c r="G211" s="18">
        <v>10.5</v>
      </c>
      <c r="H211" s="19">
        <f>VLOOKUP(B211,'[1]EK-4C GÜNCEL LİSTE'!B$2:J$396,9,0)</f>
        <v>0</v>
      </c>
      <c r="I211" s="58"/>
      <c r="J211" s="58"/>
      <c r="K211" s="1"/>
      <c r="L211" s="56"/>
    </row>
    <row r="212" spans="1:12" ht="21.95" customHeight="1" x14ac:dyDescent="0.25">
      <c r="A212" s="15">
        <v>209</v>
      </c>
      <c r="B212" s="16">
        <v>1111111100967</v>
      </c>
      <c r="C212" s="4" t="s">
        <v>505</v>
      </c>
      <c r="D212" s="5" t="s">
        <v>506</v>
      </c>
      <c r="E212" s="17" t="s">
        <v>507</v>
      </c>
      <c r="F212" s="17"/>
      <c r="G212" s="18">
        <v>23.8</v>
      </c>
      <c r="H212" s="19">
        <f>VLOOKUP(B212,'[1]EK-4C GÜNCEL LİSTE'!B$2:J$396,9,0)</f>
        <v>0</v>
      </c>
      <c r="I212" s="58"/>
      <c r="J212" s="58"/>
      <c r="K212" s="1"/>
      <c r="L212" s="56"/>
    </row>
    <row r="213" spans="1:12" ht="21.95" customHeight="1" x14ac:dyDescent="0.25">
      <c r="A213" s="15">
        <v>210</v>
      </c>
      <c r="B213" s="16">
        <v>1111111103006</v>
      </c>
      <c r="C213" s="4" t="s">
        <v>508</v>
      </c>
      <c r="D213" s="5" t="s">
        <v>142</v>
      </c>
      <c r="E213" s="17" t="s">
        <v>143</v>
      </c>
      <c r="F213" s="17"/>
      <c r="G213" s="18">
        <v>184</v>
      </c>
      <c r="H213" s="19" t="s">
        <v>954</v>
      </c>
      <c r="I213" s="58"/>
      <c r="J213" s="58"/>
      <c r="K213" s="1"/>
      <c r="L213" s="56"/>
    </row>
    <row r="214" spans="1:12" ht="21.95" customHeight="1" x14ac:dyDescent="0.25">
      <c r="A214" s="15">
        <v>211</v>
      </c>
      <c r="B214" s="16">
        <v>1111111103005</v>
      </c>
      <c r="C214" s="4" t="s">
        <v>509</v>
      </c>
      <c r="D214" s="5" t="s">
        <v>142</v>
      </c>
      <c r="E214" s="17" t="s">
        <v>145</v>
      </c>
      <c r="F214" s="17"/>
      <c r="G214" s="18">
        <v>563</v>
      </c>
      <c r="H214" s="19" t="s">
        <v>954</v>
      </c>
      <c r="I214" s="58"/>
      <c r="J214" s="58"/>
      <c r="K214" s="1"/>
      <c r="L214" s="56"/>
    </row>
    <row r="215" spans="1:12" ht="21.95" customHeight="1" x14ac:dyDescent="0.25">
      <c r="A215" s="15">
        <v>212</v>
      </c>
      <c r="B215" s="16">
        <v>1111111103004</v>
      </c>
      <c r="C215" s="4" t="s">
        <v>510</v>
      </c>
      <c r="D215" s="5" t="s">
        <v>142</v>
      </c>
      <c r="E215" s="17" t="s">
        <v>147</v>
      </c>
      <c r="F215" s="17"/>
      <c r="G215" s="18">
        <v>237</v>
      </c>
      <c r="H215" s="19" t="s">
        <v>954</v>
      </c>
      <c r="I215" s="58"/>
      <c r="J215" s="58"/>
      <c r="K215" s="1"/>
      <c r="L215" s="56"/>
    </row>
    <row r="216" spans="1:12" ht="21.95" customHeight="1" x14ac:dyDescent="0.25">
      <c r="A216" s="15">
        <v>213</v>
      </c>
      <c r="B216" s="16">
        <v>1111111100277</v>
      </c>
      <c r="C216" s="4" t="s">
        <v>511</v>
      </c>
      <c r="D216" s="5" t="s">
        <v>512</v>
      </c>
      <c r="E216" s="17" t="s">
        <v>513</v>
      </c>
      <c r="F216" s="17"/>
      <c r="G216" s="18">
        <v>25.05</v>
      </c>
      <c r="H216" s="19">
        <f>VLOOKUP(B216,'[1]EK-4C GÜNCEL LİSTE'!B$2:J$396,9,0)</f>
        <v>0</v>
      </c>
      <c r="I216" s="58"/>
      <c r="J216" s="58"/>
      <c r="K216" s="1"/>
      <c r="L216" s="56"/>
    </row>
    <row r="217" spans="1:12" ht="21.95" customHeight="1" x14ac:dyDescent="0.25">
      <c r="A217" s="15">
        <v>214</v>
      </c>
      <c r="B217" s="16">
        <v>1111111100259</v>
      </c>
      <c r="C217" s="4" t="s">
        <v>514</v>
      </c>
      <c r="D217" s="5" t="s">
        <v>512</v>
      </c>
      <c r="E217" s="17" t="s">
        <v>515</v>
      </c>
      <c r="F217" s="17"/>
      <c r="G217" s="18">
        <v>15.43</v>
      </c>
      <c r="H217" s="19">
        <f>VLOOKUP(B217,'[1]EK-4C GÜNCEL LİSTE'!B$2:J$396,9,0)</f>
        <v>0</v>
      </c>
      <c r="I217" s="58"/>
      <c r="J217" s="58"/>
      <c r="K217" s="1"/>
      <c r="L217" s="56"/>
    </row>
    <row r="218" spans="1:12" ht="21.95" customHeight="1" x14ac:dyDescent="0.25">
      <c r="A218" s="15">
        <v>215</v>
      </c>
      <c r="B218" s="16">
        <v>1111111100266</v>
      </c>
      <c r="C218" s="4" t="s">
        <v>516</v>
      </c>
      <c r="D218" s="5" t="s">
        <v>517</v>
      </c>
      <c r="E218" s="17" t="s">
        <v>518</v>
      </c>
      <c r="F218" s="17"/>
      <c r="G218" s="18">
        <v>112.5</v>
      </c>
      <c r="H218" s="19" t="str">
        <f>VLOOKUP(B218,'[1]EK-4C GÜNCEL LİSTE'!B$2:J$396,9,0)</f>
        <v>**</v>
      </c>
      <c r="I218" s="58"/>
      <c r="J218" s="58"/>
      <c r="K218" s="1"/>
      <c r="L218" s="56"/>
    </row>
    <row r="219" spans="1:12" ht="21.95" customHeight="1" x14ac:dyDescent="0.25">
      <c r="A219" s="15">
        <v>216</v>
      </c>
      <c r="B219" s="16">
        <v>1111111100930</v>
      </c>
      <c r="C219" s="4" t="s">
        <v>519</v>
      </c>
      <c r="D219" s="5" t="s">
        <v>520</v>
      </c>
      <c r="E219" s="17" t="s">
        <v>521</v>
      </c>
      <c r="F219" s="17"/>
      <c r="G219" s="18">
        <v>71.5</v>
      </c>
      <c r="H219" s="19">
        <f>VLOOKUP(B219,'[1]EK-4C GÜNCEL LİSTE'!B$2:J$396,9,0)</f>
        <v>0</v>
      </c>
      <c r="I219" s="58"/>
      <c r="J219" s="58"/>
      <c r="K219" s="1"/>
      <c r="L219" s="56"/>
    </row>
    <row r="220" spans="1:12" ht="21.95" customHeight="1" x14ac:dyDescent="0.25">
      <c r="A220" s="15">
        <v>217</v>
      </c>
      <c r="B220" s="16">
        <v>1111111100852</v>
      </c>
      <c r="C220" s="4" t="s">
        <v>522</v>
      </c>
      <c r="D220" s="5" t="s">
        <v>523</v>
      </c>
      <c r="E220" s="17" t="s">
        <v>524</v>
      </c>
      <c r="F220" s="17"/>
      <c r="G220" s="18">
        <v>25.8</v>
      </c>
      <c r="H220" s="19" t="str">
        <f>VLOOKUP(B220,'[1]EK-4C GÜNCEL LİSTE'!B$2:J$396,9,0)</f>
        <v>**</v>
      </c>
      <c r="I220" s="58"/>
      <c r="J220" s="58"/>
      <c r="K220" s="1"/>
      <c r="L220" s="56"/>
    </row>
    <row r="221" spans="1:12" ht="21.95" customHeight="1" x14ac:dyDescent="0.25">
      <c r="A221" s="15">
        <v>218</v>
      </c>
      <c r="B221" s="16">
        <v>1111111101456</v>
      </c>
      <c r="C221" s="5" t="s">
        <v>525</v>
      </c>
      <c r="D221" s="5" t="s">
        <v>526</v>
      </c>
      <c r="E221" s="17" t="s">
        <v>527</v>
      </c>
      <c r="F221" s="17"/>
      <c r="G221" s="21">
        <v>278.5</v>
      </c>
      <c r="H221" s="19">
        <f>VLOOKUP(B221,'[1]EK-4C GÜNCEL LİSTE'!B$2:J$396,9,0)</f>
        <v>0</v>
      </c>
      <c r="I221" s="58"/>
      <c r="J221" s="58"/>
      <c r="K221" s="1"/>
      <c r="L221" s="56"/>
    </row>
    <row r="222" spans="1:12" ht="21.95" customHeight="1" x14ac:dyDescent="0.25">
      <c r="A222" s="15">
        <v>219</v>
      </c>
      <c r="B222" s="16">
        <v>1111111100786</v>
      </c>
      <c r="C222" s="4" t="s">
        <v>528</v>
      </c>
      <c r="D222" s="5" t="s">
        <v>529</v>
      </c>
      <c r="E222" s="17" t="s">
        <v>530</v>
      </c>
      <c r="F222" s="17"/>
      <c r="G222" s="18">
        <v>80.98</v>
      </c>
      <c r="H222" s="19">
        <f>VLOOKUP(B222,'[1]EK-4C GÜNCEL LİSTE'!B$2:J$396,9,0)</f>
        <v>0</v>
      </c>
      <c r="I222" s="58"/>
      <c r="J222" s="58"/>
      <c r="K222" s="1"/>
      <c r="L222" s="56"/>
    </row>
    <row r="223" spans="1:12" ht="21.95" customHeight="1" x14ac:dyDescent="0.25">
      <c r="A223" s="15">
        <v>220</v>
      </c>
      <c r="B223" s="16">
        <v>1111111101970</v>
      </c>
      <c r="C223" s="4" t="s">
        <v>531</v>
      </c>
      <c r="D223" s="5" t="s">
        <v>132</v>
      </c>
      <c r="E223" s="17" t="s">
        <v>133</v>
      </c>
      <c r="F223" s="17"/>
      <c r="G223" s="18">
        <v>81</v>
      </c>
      <c r="H223" s="19">
        <v>0</v>
      </c>
      <c r="I223" s="58"/>
      <c r="J223" s="58"/>
      <c r="K223" s="1"/>
      <c r="L223" s="56"/>
    </row>
    <row r="224" spans="1:12" ht="21.95" customHeight="1" x14ac:dyDescent="0.25">
      <c r="A224" s="15">
        <v>221</v>
      </c>
      <c r="B224" s="16">
        <v>1111111100272</v>
      </c>
      <c r="C224" s="4" t="s">
        <v>532</v>
      </c>
      <c r="D224" s="5" t="s">
        <v>533</v>
      </c>
      <c r="E224" s="17" t="s">
        <v>534</v>
      </c>
      <c r="F224" s="17"/>
      <c r="G224" s="18">
        <v>600</v>
      </c>
      <c r="H224" s="19">
        <v>0</v>
      </c>
      <c r="I224" s="58"/>
      <c r="J224" s="58"/>
      <c r="K224" s="1"/>
      <c r="L224" s="56"/>
    </row>
    <row r="225" spans="1:12" ht="21.95" customHeight="1" x14ac:dyDescent="0.25">
      <c r="A225" s="15">
        <v>222</v>
      </c>
      <c r="B225" s="16">
        <v>1111111100834</v>
      </c>
      <c r="C225" s="4" t="s">
        <v>535</v>
      </c>
      <c r="D225" s="5" t="s">
        <v>536</v>
      </c>
      <c r="E225" s="17" t="s">
        <v>537</v>
      </c>
      <c r="F225" s="17"/>
      <c r="G225" s="18">
        <v>9.6999999999999993</v>
      </c>
      <c r="H225" s="19" t="str">
        <f>VLOOKUP(B225,'[1]EK-4C GÜNCEL LİSTE'!B$2:J$396,9,0)</f>
        <v>**</v>
      </c>
      <c r="I225" s="58"/>
      <c r="J225" s="58"/>
      <c r="K225" s="1"/>
      <c r="L225" s="56"/>
    </row>
    <row r="226" spans="1:12" ht="21.95" customHeight="1" x14ac:dyDescent="0.25">
      <c r="A226" s="15">
        <v>223</v>
      </c>
      <c r="B226" s="16">
        <v>1111111100291</v>
      </c>
      <c r="C226" s="4" t="s">
        <v>538</v>
      </c>
      <c r="D226" s="5" t="s">
        <v>539</v>
      </c>
      <c r="E226" s="17" t="s">
        <v>540</v>
      </c>
      <c r="F226" s="17"/>
      <c r="G226" s="18">
        <v>11.25</v>
      </c>
      <c r="H226" s="19" t="str">
        <f>VLOOKUP(B226,'[1]EK-4C GÜNCEL LİSTE'!B$2:J$396,9,0)</f>
        <v>**</v>
      </c>
      <c r="I226" s="58"/>
      <c r="J226" s="58"/>
      <c r="K226" s="1"/>
      <c r="L226" s="56"/>
    </row>
    <row r="227" spans="1:12" ht="21.95" customHeight="1" x14ac:dyDescent="0.25">
      <c r="A227" s="15">
        <v>224</v>
      </c>
      <c r="B227" s="16">
        <v>1111111100548</v>
      </c>
      <c r="C227" s="4" t="s">
        <v>541</v>
      </c>
      <c r="D227" s="5" t="s">
        <v>542</v>
      </c>
      <c r="E227" s="17" t="s">
        <v>543</v>
      </c>
      <c r="F227" s="17"/>
      <c r="G227" s="18">
        <v>23</v>
      </c>
      <c r="H227" s="19">
        <f>VLOOKUP(B227,'[1]EK-4C GÜNCEL LİSTE'!B$2:J$396,9,0)</f>
        <v>0</v>
      </c>
      <c r="I227" s="58"/>
      <c r="J227" s="58"/>
      <c r="K227" s="1"/>
      <c r="L227" s="56"/>
    </row>
    <row r="228" spans="1:12" ht="21.95" customHeight="1" x14ac:dyDescent="0.25">
      <c r="A228" s="15">
        <v>225</v>
      </c>
      <c r="B228" s="16">
        <v>1111111100649</v>
      </c>
      <c r="C228" s="4" t="s">
        <v>544</v>
      </c>
      <c r="D228" s="5" t="s">
        <v>542</v>
      </c>
      <c r="E228" s="17" t="s">
        <v>543</v>
      </c>
      <c r="F228" s="17"/>
      <c r="G228" s="18">
        <v>20.9</v>
      </c>
      <c r="H228" s="19">
        <f>VLOOKUP(B228,'[1]EK-4C GÜNCEL LİSTE'!B$2:J$396,9,0)</f>
        <v>0</v>
      </c>
      <c r="I228" s="58"/>
      <c r="J228" s="58"/>
      <c r="K228" s="1"/>
      <c r="L228" s="56"/>
    </row>
    <row r="229" spans="1:12" ht="21.95" customHeight="1" x14ac:dyDescent="0.25">
      <c r="A229" s="15">
        <v>226</v>
      </c>
      <c r="B229" s="16">
        <v>1111111100302</v>
      </c>
      <c r="C229" s="4" t="s">
        <v>545</v>
      </c>
      <c r="D229" s="5" t="s">
        <v>546</v>
      </c>
      <c r="E229" s="17" t="s">
        <v>547</v>
      </c>
      <c r="F229" s="17"/>
      <c r="G229" s="18">
        <v>23.3</v>
      </c>
      <c r="H229" s="19">
        <f>VLOOKUP(B229,'[1]EK-4C GÜNCEL LİSTE'!B$2:J$396,9,0)</f>
        <v>0</v>
      </c>
      <c r="I229" s="58"/>
      <c r="J229" s="58"/>
      <c r="K229" s="1"/>
      <c r="L229" s="56"/>
    </row>
    <row r="230" spans="1:12" ht="21.95" customHeight="1" x14ac:dyDescent="0.25">
      <c r="A230" s="15">
        <v>227</v>
      </c>
      <c r="B230" s="16">
        <v>1111111101673</v>
      </c>
      <c r="C230" s="4" t="s">
        <v>548</v>
      </c>
      <c r="D230" s="5" t="s">
        <v>549</v>
      </c>
      <c r="E230" s="16" t="s">
        <v>550</v>
      </c>
      <c r="F230" s="16"/>
      <c r="G230" s="18">
        <v>134</v>
      </c>
      <c r="H230" s="19" t="s">
        <v>954</v>
      </c>
      <c r="I230" s="58"/>
      <c r="J230" s="58"/>
      <c r="K230" s="1"/>
      <c r="L230" s="56"/>
    </row>
    <row r="231" spans="1:12" ht="21.95" customHeight="1" x14ac:dyDescent="0.25">
      <c r="A231" s="15">
        <v>228</v>
      </c>
      <c r="B231" s="16">
        <v>1111111101553</v>
      </c>
      <c r="C231" s="4" t="s">
        <v>981</v>
      </c>
      <c r="D231" s="5" t="s">
        <v>315</v>
      </c>
      <c r="E231" s="17" t="s">
        <v>316</v>
      </c>
      <c r="F231" s="17"/>
      <c r="G231" s="18">
        <v>33</v>
      </c>
      <c r="H231" s="19">
        <v>0</v>
      </c>
      <c r="I231" s="58">
        <v>45274</v>
      </c>
      <c r="J231" s="58"/>
      <c r="K231" s="1"/>
      <c r="L231" s="58">
        <v>45296</v>
      </c>
    </row>
    <row r="232" spans="1:12" ht="21.95" customHeight="1" x14ac:dyDescent="0.25">
      <c r="A232" s="15">
        <v>229</v>
      </c>
      <c r="B232" s="16">
        <v>1111111101764</v>
      </c>
      <c r="C232" s="5" t="s">
        <v>551</v>
      </c>
      <c r="D232" s="5" t="s">
        <v>315</v>
      </c>
      <c r="E232" s="17" t="s">
        <v>316</v>
      </c>
      <c r="F232" s="17"/>
      <c r="G232" s="18">
        <v>57</v>
      </c>
      <c r="H232" s="19">
        <v>0</v>
      </c>
      <c r="I232" s="58"/>
      <c r="J232" s="58"/>
      <c r="K232" s="1"/>
      <c r="L232" s="56"/>
    </row>
    <row r="233" spans="1:12" ht="21.95" customHeight="1" x14ac:dyDescent="0.25">
      <c r="A233" s="15">
        <v>230</v>
      </c>
      <c r="B233" s="16">
        <v>1111111101768</v>
      </c>
      <c r="C233" s="4" t="s">
        <v>552</v>
      </c>
      <c r="D233" s="5" t="s">
        <v>315</v>
      </c>
      <c r="E233" s="17" t="s">
        <v>316</v>
      </c>
      <c r="F233" s="17"/>
      <c r="G233" s="18">
        <v>89</v>
      </c>
      <c r="H233" s="19">
        <v>0</v>
      </c>
      <c r="I233" s="58"/>
      <c r="J233" s="58"/>
      <c r="K233" s="1"/>
      <c r="L233" s="56"/>
    </row>
    <row r="234" spans="1:12" ht="21.95" customHeight="1" x14ac:dyDescent="0.25">
      <c r="A234" s="15">
        <v>231</v>
      </c>
      <c r="B234" s="16">
        <v>1111111102060</v>
      </c>
      <c r="C234" s="4" t="s">
        <v>970</v>
      </c>
      <c r="D234" s="5" t="s">
        <v>315</v>
      </c>
      <c r="E234" s="17" t="s">
        <v>316</v>
      </c>
      <c r="F234" s="17"/>
      <c r="G234" s="18">
        <v>30</v>
      </c>
      <c r="H234" s="19">
        <v>0</v>
      </c>
      <c r="I234" s="58">
        <v>45313</v>
      </c>
      <c r="J234" s="58">
        <v>45223</v>
      </c>
      <c r="K234" s="1"/>
      <c r="L234" s="56"/>
    </row>
    <row r="235" spans="1:12" ht="21.95" customHeight="1" x14ac:dyDescent="0.25">
      <c r="A235" s="15">
        <v>232</v>
      </c>
      <c r="B235" s="16">
        <v>1111111101678</v>
      </c>
      <c r="C235" s="4" t="s">
        <v>553</v>
      </c>
      <c r="D235" s="5" t="s">
        <v>554</v>
      </c>
      <c r="E235" s="17" t="s">
        <v>555</v>
      </c>
      <c r="F235" s="17"/>
      <c r="G235" s="18">
        <v>1400</v>
      </c>
      <c r="H235" s="19" t="s">
        <v>954</v>
      </c>
      <c r="I235" s="58"/>
      <c r="J235" s="58"/>
      <c r="K235" s="1"/>
      <c r="L235" s="56"/>
    </row>
    <row r="236" spans="1:12" ht="21.95" customHeight="1" x14ac:dyDescent="0.25">
      <c r="A236" s="15">
        <v>233</v>
      </c>
      <c r="B236" s="16">
        <v>1111111100340</v>
      </c>
      <c r="C236" s="4" t="s">
        <v>556</v>
      </c>
      <c r="D236" s="5" t="s">
        <v>557</v>
      </c>
      <c r="E236" s="17" t="s">
        <v>558</v>
      </c>
      <c r="F236" s="17"/>
      <c r="G236" s="18">
        <v>12</v>
      </c>
      <c r="H236" s="19">
        <f>VLOOKUP(B236,'[1]EK-4C GÜNCEL LİSTE'!B$2:J$396,9,0)</f>
        <v>0</v>
      </c>
      <c r="I236" s="58"/>
      <c r="J236" s="58"/>
      <c r="K236" s="1"/>
      <c r="L236" s="56"/>
    </row>
    <row r="237" spans="1:12" ht="21.95" customHeight="1" x14ac:dyDescent="0.25">
      <c r="A237" s="15">
        <v>234</v>
      </c>
      <c r="B237" s="16">
        <v>1111111100341</v>
      </c>
      <c r="C237" s="4" t="s">
        <v>559</v>
      </c>
      <c r="D237" s="5" t="s">
        <v>557</v>
      </c>
      <c r="E237" s="17" t="s">
        <v>560</v>
      </c>
      <c r="F237" s="17"/>
      <c r="G237" s="18">
        <v>264</v>
      </c>
      <c r="H237" s="19">
        <f>VLOOKUP(B237,'[1]EK-4C GÜNCEL LİSTE'!B$2:J$396,9,0)</f>
        <v>0</v>
      </c>
      <c r="I237" s="58"/>
      <c r="J237" s="58"/>
      <c r="K237" s="1"/>
      <c r="L237" s="56"/>
    </row>
    <row r="238" spans="1:12" ht="21.95" customHeight="1" x14ac:dyDescent="0.25">
      <c r="A238" s="15">
        <v>235</v>
      </c>
      <c r="B238" s="16">
        <v>1111111100342</v>
      </c>
      <c r="C238" s="4" t="s">
        <v>561</v>
      </c>
      <c r="D238" s="5" t="s">
        <v>562</v>
      </c>
      <c r="E238" s="17" t="s">
        <v>563</v>
      </c>
      <c r="F238" s="17"/>
      <c r="G238" s="18">
        <v>47.95</v>
      </c>
      <c r="H238" s="19">
        <f>VLOOKUP(B238,'[1]EK-4C GÜNCEL LİSTE'!B$2:J$396,9,0)</f>
        <v>0</v>
      </c>
      <c r="I238" s="58"/>
      <c r="J238" s="58"/>
      <c r="K238" s="1"/>
      <c r="L238" s="56"/>
    </row>
    <row r="239" spans="1:12" ht="21.95" customHeight="1" x14ac:dyDescent="0.25">
      <c r="A239" s="15">
        <v>236</v>
      </c>
      <c r="B239" s="16">
        <v>1111111100345</v>
      </c>
      <c r="C239" s="4" t="s">
        <v>564</v>
      </c>
      <c r="D239" s="5" t="s">
        <v>562</v>
      </c>
      <c r="E239" s="17" t="s">
        <v>565</v>
      </c>
      <c r="F239" s="17"/>
      <c r="G239" s="18">
        <v>53.33</v>
      </c>
      <c r="H239" s="19">
        <f>VLOOKUP(B239,'[1]EK-4C GÜNCEL LİSTE'!B$2:J$396,9,0)</f>
        <v>0</v>
      </c>
      <c r="I239" s="58"/>
      <c r="J239" s="58"/>
      <c r="K239" s="1"/>
      <c r="L239" s="56"/>
    </row>
    <row r="240" spans="1:12" ht="21.95" customHeight="1" x14ac:dyDescent="0.25">
      <c r="A240" s="15">
        <v>237</v>
      </c>
      <c r="B240" s="16">
        <v>1111111100348</v>
      </c>
      <c r="C240" s="4" t="s">
        <v>566</v>
      </c>
      <c r="D240" s="5" t="s">
        <v>567</v>
      </c>
      <c r="E240" s="17" t="s">
        <v>568</v>
      </c>
      <c r="F240" s="17"/>
      <c r="G240" s="18">
        <v>12.77</v>
      </c>
      <c r="H240" s="19">
        <f>VLOOKUP(B240,'[1]EK-4C GÜNCEL LİSTE'!B$2:J$396,9,0)</f>
        <v>0</v>
      </c>
      <c r="I240" s="58"/>
      <c r="J240" s="58"/>
      <c r="K240" s="1"/>
      <c r="L240" s="56"/>
    </row>
    <row r="241" spans="1:12" ht="21.95" customHeight="1" x14ac:dyDescent="0.25">
      <c r="A241" s="15">
        <v>238</v>
      </c>
      <c r="B241" s="16">
        <v>1111111101275</v>
      </c>
      <c r="C241" s="4" t="s">
        <v>569</v>
      </c>
      <c r="D241" s="5" t="s">
        <v>570</v>
      </c>
      <c r="E241" s="17" t="s">
        <v>571</v>
      </c>
      <c r="F241" s="17"/>
      <c r="G241" s="21">
        <v>13.4</v>
      </c>
      <c r="H241" s="19" t="s">
        <v>954</v>
      </c>
      <c r="I241" s="58"/>
      <c r="J241" s="58"/>
      <c r="K241" s="1"/>
      <c r="L241" s="56"/>
    </row>
    <row r="242" spans="1:12" ht="21.95" customHeight="1" x14ac:dyDescent="0.25">
      <c r="A242" s="15">
        <v>239</v>
      </c>
      <c r="B242" s="16">
        <v>1111111101091</v>
      </c>
      <c r="C242" s="4" t="s">
        <v>572</v>
      </c>
      <c r="D242" s="5" t="s">
        <v>573</v>
      </c>
      <c r="E242" s="17" t="s">
        <v>574</v>
      </c>
      <c r="F242" s="17"/>
      <c r="G242" s="18">
        <v>250</v>
      </c>
      <c r="H242" s="19">
        <f>VLOOKUP(B242,'[1]EK-4C GÜNCEL LİSTE'!B$2:J$396,9,0)</f>
        <v>0</v>
      </c>
      <c r="I242" s="58"/>
      <c r="J242" s="58"/>
      <c r="K242" s="1"/>
      <c r="L242" s="56"/>
    </row>
    <row r="243" spans="1:12" ht="21.95" customHeight="1" x14ac:dyDescent="0.25">
      <c r="A243" s="15">
        <v>240</v>
      </c>
      <c r="B243" s="16">
        <v>1111111100363</v>
      </c>
      <c r="C243" s="4" t="s">
        <v>575</v>
      </c>
      <c r="D243" s="5" t="s">
        <v>512</v>
      </c>
      <c r="E243" s="17" t="s">
        <v>515</v>
      </c>
      <c r="F243" s="17"/>
      <c r="G243" s="18">
        <v>45.95</v>
      </c>
      <c r="H243" s="19">
        <f>VLOOKUP(B243,'[1]EK-4C GÜNCEL LİSTE'!B$2:J$396,9,0)</f>
        <v>0</v>
      </c>
      <c r="I243" s="58"/>
      <c r="J243" s="58"/>
      <c r="K243" s="1"/>
      <c r="L243" s="56"/>
    </row>
    <row r="244" spans="1:12" ht="27" customHeight="1" x14ac:dyDescent="0.25">
      <c r="A244" s="15">
        <v>241</v>
      </c>
      <c r="B244" s="16">
        <v>1111111100912</v>
      </c>
      <c r="C244" s="4" t="s">
        <v>576</v>
      </c>
      <c r="D244" s="5" t="s">
        <v>577</v>
      </c>
      <c r="E244" s="17" t="s">
        <v>578</v>
      </c>
      <c r="F244" s="17"/>
      <c r="G244" s="18">
        <v>8.94</v>
      </c>
      <c r="H244" s="19">
        <f>VLOOKUP(B244,'[1]EK-4C GÜNCEL LİSTE'!B$2:J$396,9,0)</f>
        <v>0</v>
      </c>
      <c r="I244" s="58"/>
      <c r="J244" s="58"/>
      <c r="K244" s="1"/>
      <c r="L244" s="56"/>
    </row>
    <row r="245" spans="1:12" ht="21.95" customHeight="1" x14ac:dyDescent="0.25">
      <c r="A245" s="15">
        <v>242</v>
      </c>
      <c r="B245" s="16">
        <v>1111111101191</v>
      </c>
      <c r="C245" s="4" t="s">
        <v>579</v>
      </c>
      <c r="D245" s="5" t="s">
        <v>580</v>
      </c>
      <c r="E245" s="17" t="s">
        <v>581</v>
      </c>
      <c r="F245" s="17"/>
      <c r="G245" s="21">
        <v>4.1500000000000004</v>
      </c>
      <c r="H245" s="19">
        <f>VLOOKUP(B245,'[1]EK-4C GÜNCEL LİSTE'!B$2:J$396,9,0)</f>
        <v>0</v>
      </c>
      <c r="I245" s="58"/>
      <c r="J245" s="58"/>
      <c r="K245" s="1"/>
      <c r="L245" s="56"/>
    </row>
    <row r="246" spans="1:12" ht="21.95" customHeight="1" x14ac:dyDescent="0.25">
      <c r="A246" s="15">
        <v>243</v>
      </c>
      <c r="B246" s="16">
        <v>1111111100845</v>
      </c>
      <c r="C246" s="4" t="s">
        <v>582</v>
      </c>
      <c r="D246" s="5" t="s">
        <v>583</v>
      </c>
      <c r="E246" s="17" t="s">
        <v>584</v>
      </c>
      <c r="F246" s="17"/>
      <c r="G246" s="18">
        <v>145</v>
      </c>
      <c r="H246" s="19">
        <f>VLOOKUP(B246,'[1]EK-4C GÜNCEL LİSTE'!B$2:J$396,9,0)</f>
        <v>0</v>
      </c>
      <c r="I246" s="58"/>
      <c r="J246" s="58"/>
      <c r="K246" s="1"/>
      <c r="L246" s="56"/>
    </row>
    <row r="247" spans="1:12" ht="25.5" customHeight="1" x14ac:dyDescent="0.25">
      <c r="A247" s="15">
        <v>244</v>
      </c>
      <c r="B247" s="16">
        <v>1111111100779</v>
      </c>
      <c r="C247" s="4" t="s">
        <v>585</v>
      </c>
      <c r="D247" s="5" t="s">
        <v>586</v>
      </c>
      <c r="E247" s="17" t="s">
        <v>587</v>
      </c>
      <c r="F247" s="17"/>
      <c r="G247" s="18">
        <v>28</v>
      </c>
      <c r="H247" s="19" t="str">
        <f>VLOOKUP(B247,'[1]EK-4C GÜNCEL LİSTE'!B$2:J$396,9,0)</f>
        <v>**</v>
      </c>
      <c r="I247" s="58"/>
      <c r="J247" s="58"/>
      <c r="K247" s="1"/>
      <c r="L247" s="56"/>
    </row>
    <row r="248" spans="1:12" ht="21.95" customHeight="1" x14ac:dyDescent="0.25">
      <c r="A248" s="15">
        <v>245</v>
      </c>
      <c r="B248" s="16">
        <v>1111111101439</v>
      </c>
      <c r="C248" s="4" t="s">
        <v>588</v>
      </c>
      <c r="D248" s="5" t="s">
        <v>589</v>
      </c>
      <c r="E248" s="17" t="s">
        <v>590</v>
      </c>
      <c r="F248" s="17"/>
      <c r="G248" s="21">
        <v>47.3</v>
      </c>
      <c r="H248" s="19" t="str">
        <f>VLOOKUP(B248,'[1]EK-4C GÜNCEL LİSTE'!B$2:J$396,9,0)</f>
        <v>**</v>
      </c>
      <c r="I248" s="58"/>
      <c r="J248" s="58"/>
      <c r="K248" s="1"/>
      <c r="L248" s="56"/>
    </row>
    <row r="249" spans="1:12" ht="21.95" customHeight="1" x14ac:dyDescent="0.25">
      <c r="A249" s="15">
        <v>246</v>
      </c>
      <c r="B249" s="16">
        <v>1111111100853</v>
      </c>
      <c r="C249" s="4" t="s">
        <v>591</v>
      </c>
      <c r="D249" s="5" t="s">
        <v>592</v>
      </c>
      <c r="E249" s="17" t="s">
        <v>593</v>
      </c>
      <c r="F249" s="17"/>
      <c r="G249" s="18">
        <v>10.5</v>
      </c>
      <c r="H249" s="19" t="str">
        <f>VLOOKUP(B249,'[1]EK-4C GÜNCEL LİSTE'!B$2:J$396,9,0)</f>
        <v>**</v>
      </c>
      <c r="I249" s="58"/>
      <c r="J249" s="58"/>
      <c r="K249" s="1"/>
      <c r="L249" s="56"/>
    </row>
    <row r="250" spans="1:12" ht="21.95" customHeight="1" x14ac:dyDescent="0.25">
      <c r="A250" s="15">
        <v>247</v>
      </c>
      <c r="B250" s="16">
        <v>1111111100799</v>
      </c>
      <c r="C250" s="4" t="s">
        <v>594</v>
      </c>
      <c r="D250" s="5" t="s">
        <v>595</v>
      </c>
      <c r="E250" s="17" t="s">
        <v>596</v>
      </c>
      <c r="F250" s="17"/>
      <c r="G250" s="21">
        <v>74.98</v>
      </c>
      <c r="H250" s="19" t="str">
        <f>VLOOKUP(B250,'[1]EK-4C GÜNCEL LİSTE'!B$2:J$396,9,0)</f>
        <v>**</v>
      </c>
      <c r="I250" s="58"/>
      <c r="J250" s="58"/>
      <c r="K250" s="1"/>
      <c r="L250" s="56"/>
    </row>
    <row r="251" spans="1:12" ht="21.95" customHeight="1" x14ac:dyDescent="0.25">
      <c r="A251" s="15">
        <v>248</v>
      </c>
      <c r="B251" s="16">
        <v>1111111101302</v>
      </c>
      <c r="C251" s="4" t="s">
        <v>597</v>
      </c>
      <c r="D251" s="5" t="s">
        <v>598</v>
      </c>
      <c r="E251" s="17" t="s">
        <v>599</v>
      </c>
      <c r="F251" s="17"/>
      <c r="G251" s="21" t="s">
        <v>600</v>
      </c>
      <c r="H251" s="19">
        <v>0</v>
      </c>
      <c r="I251" s="58"/>
      <c r="J251" s="58"/>
      <c r="K251" s="1"/>
      <c r="L251" s="56"/>
    </row>
    <row r="252" spans="1:12" ht="21.95" customHeight="1" x14ac:dyDescent="0.25">
      <c r="A252" s="15">
        <v>249</v>
      </c>
      <c r="B252" s="16">
        <v>1111111101643</v>
      </c>
      <c r="C252" s="6" t="s">
        <v>601</v>
      </c>
      <c r="D252" s="6" t="s">
        <v>602</v>
      </c>
      <c r="E252" s="17" t="s">
        <v>150</v>
      </c>
      <c r="F252" s="17"/>
      <c r="G252" s="18">
        <v>35.44</v>
      </c>
      <c r="H252" s="19" t="s">
        <v>954</v>
      </c>
      <c r="I252" s="58"/>
      <c r="J252" s="58"/>
      <c r="K252" s="1"/>
      <c r="L252" s="56"/>
    </row>
    <row r="253" spans="1:12" ht="21.95" customHeight="1" x14ac:dyDescent="0.25">
      <c r="A253" s="15">
        <v>250</v>
      </c>
      <c r="B253" s="16">
        <v>1111111100740</v>
      </c>
      <c r="C253" s="5" t="s">
        <v>603</v>
      </c>
      <c r="D253" s="28" t="s">
        <v>604</v>
      </c>
      <c r="E253" s="17" t="s">
        <v>605</v>
      </c>
      <c r="F253" s="17"/>
      <c r="G253" s="41">
        <v>5600</v>
      </c>
      <c r="H253" s="19">
        <f>VLOOKUP(B253,'[1]EK-4C GÜNCEL LİSTE'!B$2:J$396,9,0)</f>
        <v>0</v>
      </c>
      <c r="I253" s="58"/>
      <c r="J253" s="58"/>
      <c r="K253" s="1"/>
      <c r="L253" s="56"/>
    </row>
    <row r="254" spans="1:12" ht="21.95" customHeight="1" x14ac:dyDescent="0.25">
      <c r="A254" s="15">
        <v>251</v>
      </c>
      <c r="B254" s="16">
        <v>1111111100379</v>
      </c>
      <c r="C254" s="4" t="s">
        <v>606</v>
      </c>
      <c r="D254" s="5" t="s">
        <v>393</v>
      </c>
      <c r="E254" s="17" t="s">
        <v>607</v>
      </c>
      <c r="F254" s="17"/>
      <c r="G254" s="18">
        <v>10.88</v>
      </c>
      <c r="H254" s="19">
        <f>VLOOKUP(B254,'[1]EK-4C GÜNCEL LİSTE'!B$2:J$396,9,0)</f>
        <v>0</v>
      </c>
      <c r="I254" s="58"/>
      <c r="J254" s="58"/>
      <c r="K254" s="1"/>
      <c r="L254" s="56"/>
    </row>
    <row r="255" spans="1:12" ht="21.95" customHeight="1" x14ac:dyDescent="0.25">
      <c r="A255" s="15">
        <v>252</v>
      </c>
      <c r="B255" s="16">
        <v>1111111100382</v>
      </c>
      <c r="C255" s="4" t="s">
        <v>608</v>
      </c>
      <c r="D255" s="5" t="s">
        <v>393</v>
      </c>
      <c r="E255" s="17" t="s">
        <v>394</v>
      </c>
      <c r="F255" s="17"/>
      <c r="G255" s="18">
        <v>32</v>
      </c>
      <c r="H255" s="19">
        <f>VLOOKUP(B255,'[1]EK-4C GÜNCEL LİSTE'!B$2:J$396,9,0)</f>
        <v>0</v>
      </c>
      <c r="I255" s="58"/>
      <c r="J255" s="58"/>
      <c r="K255" s="1"/>
      <c r="L255" s="56"/>
    </row>
    <row r="256" spans="1:12" ht="21.95" customHeight="1" x14ac:dyDescent="0.25">
      <c r="A256" s="15">
        <v>253</v>
      </c>
      <c r="B256" s="16">
        <v>1111111100495</v>
      </c>
      <c r="C256" s="4" t="s">
        <v>609</v>
      </c>
      <c r="D256" s="4" t="s">
        <v>610</v>
      </c>
      <c r="E256" s="17" t="s">
        <v>611</v>
      </c>
      <c r="F256" s="17"/>
      <c r="G256" s="21">
        <v>440</v>
      </c>
      <c r="H256" s="19">
        <f>VLOOKUP(B256,'[1]EK-4C GÜNCEL LİSTE'!B$2:J$396,9,0)</f>
        <v>0</v>
      </c>
      <c r="I256" s="58"/>
      <c r="J256" s="58"/>
      <c r="K256" s="1"/>
      <c r="L256" s="56"/>
    </row>
    <row r="257" spans="1:12" ht="21.95" customHeight="1" x14ac:dyDescent="0.25">
      <c r="A257" s="15">
        <v>254</v>
      </c>
      <c r="B257" s="16">
        <v>1111111100383</v>
      </c>
      <c r="C257" s="4" t="s">
        <v>612</v>
      </c>
      <c r="D257" s="5" t="s">
        <v>613</v>
      </c>
      <c r="E257" s="17" t="s">
        <v>614</v>
      </c>
      <c r="F257" s="17"/>
      <c r="G257" s="18">
        <v>1.83</v>
      </c>
      <c r="H257" s="19" t="str">
        <f>VLOOKUP(B257,'[1]EK-4C GÜNCEL LİSTE'!B$2:J$396,9,0)</f>
        <v>**</v>
      </c>
      <c r="I257" s="58"/>
      <c r="J257" s="58"/>
      <c r="K257" s="1"/>
      <c r="L257" s="56"/>
    </row>
    <row r="258" spans="1:12" ht="21.95" customHeight="1" x14ac:dyDescent="0.25">
      <c r="A258" s="15">
        <v>255</v>
      </c>
      <c r="B258" s="16">
        <v>1111111101744</v>
      </c>
      <c r="C258" s="5" t="s">
        <v>615</v>
      </c>
      <c r="D258" s="5" t="s">
        <v>616</v>
      </c>
      <c r="E258" s="17" t="s">
        <v>617</v>
      </c>
      <c r="F258" s="17"/>
      <c r="G258" s="18">
        <v>10.95</v>
      </c>
      <c r="H258" s="19" t="str">
        <f>VLOOKUP(B258,'[1]EK-4C GÜNCEL LİSTE'!B$2:J$396,9,0)</f>
        <v>**</v>
      </c>
      <c r="I258" s="58"/>
      <c r="J258" s="58"/>
      <c r="K258" s="1"/>
      <c r="L258" s="56"/>
    </row>
    <row r="259" spans="1:12" ht="21.95" customHeight="1" x14ac:dyDescent="0.25">
      <c r="A259" s="15">
        <v>256</v>
      </c>
      <c r="B259" s="16">
        <v>1111111100496</v>
      </c>
      <c r="C259" s="4" t="s">
        <v>618</v>
      </c>
      <c r="D259" s="5" t="s">
        <v>619</v>
      </c>
      <c r="E259" s="17" t="s">
        <v>620</v>
      </c>
      <c r="F259" s="17"/>
      <c r="G259" s="18">
        <v>1490</v>
      </c>
      <c r="H259" s="19" t="s">
        <v>954</v>
      </c>
      <c r="I259" s="58"/>
      <c r="J259" s="58"/>
      <c r="K259" s="1"/>
      <c r="L259" s="56"/>
    </row>
    <row r="260" spans="1:12" ht="21.95" customHeight="1" x14ac:dyDescent="0.25">
      <c r="A260" s="15">
        <v>257</v>
      </c>
      <c r="B260" s="16">
        <v>1111111100949</v>
      </c>
      <c r="C260" s="4" t="s">
        <v>621</v>
      </c>
      <c r="D260" s="5" t="s">
        <v>622</v>
      </c>
      <c r="E260" s="17" t="s">
        <v>623</v>
      </c>
      <c r="F260" s="17"/>
      <c r="G260" s="18">
        <v>16.5</v>
      </c>
      <c r="H260" s="19" t="s">
        <v>954</v>
      </c>
      <c r="I260" s="58"/>
      <c r="J260" s="58"/>
      <c r="K260" s="1"/>
      <c r="L260" s="56"/>
    </row>
    <row r="261" spans="1:12" ht="21.95" customHeight="1" x14ac:dyDescent="0.25">
      <c r="A261" s="15">
        <v>258</v>
      </c>
      <c r="B261" s="16">
        <v>1111111101847</v>
      </c>
      <c r="C261" s="5" t="s">
        <v>624</v>
      </c>
      <c r="D261" s="5" t="s">
        <v>332</v>
      </c>
      <c r="E261" s="17" t="s">
        <v>625</v>
      </c>
      <c r="F261" s="17"/>
      <c r="G261" s="18">
        <v>269</v>
      </c>
      <c r="H261" s="19" t="str">
        <f>VLOOKUP(B261,'[1]EK-4C GÜNCEL LİSTE'!B$2:J$396,9,0)</f>
        <v>**</v>
      </c>
      <c r="I261" s="58"/>
      <c r="J261" s="58"/>
      <c r="K261" s="1"/>
      <c r="L261" s="56"/>
    </row>
    <row r="262" spans="1:12" ht="21.95" customHeight="1" x14ac:dyDescent="0.25">
      <c r="A262" s="15">
        <v>259</v>
      </c>
      <c r="B262" s="16">
        <v>1111111101729</v>
      </c>
      <c r="C262" s="5" t="s">
        <v>626</v>
      </c>
      <c r="D262" s="5" t="s">
        <v>332</v>
      </c>
      <c r="E262" s="17" t="s">
        <v>627</v>
      </c>
      <c r="F262" s="17"/>
      <c r="G262" s="18">
        <v>1345</v>
      </c>
      <c r="H262" s="19" t="str">
        <f>VLOOKUP(B262,'[1]EK-4C GÜNCEL LİSTE'!B$2:J$396,9,0)</f>
        <v>**</v>
      </c>
      <c r="I262" s="58"/>
      <c r="J262" s="58"/>
      <c r="K262" s="1"/>
      <c r="L262" s="56"/>
    </row>
    <row r="263" spans="1:12" ht="21.95" customHeight="1" x14ac:dyDescent="0.25">
      <c r="A263" s="15">
        <v>260</v>
      </c>
      <c r="B263" s="16">
        <v>1111111101506</v>
      </c>
      <c r="C263" s="5" t="s">
        <v>628</v>
      </c>
      <c r="D263" s="5" t="s">
        <v>332</v>
      </c>
      <c r="E263" s="17" t="s">
        <v>333</v>
      </c>
      <c r="F263" s="17"/>
      <c r="G263" s="21">
        <v>26</v>
      </c>
      <c r="H263" s="19" t="str">
        <f>VLOOKUP(B263,'[1]EK-4C GÜNCEL LİSTE'!B$2:J$396,9,0)</f>
        <v>**</v>
      </c>
      <c r="I263" s="58"/>
      <c r="J263" s="58"/>
      <c r="K263" s="1"/>
      <c r="L263" s="56"/>
    </row>
    <row r="264" spans="1:12" ht="21.95" customHeight="1" x14ac:dyDescent="0.25">
      <c r="A264" s="15">
        <v>261</v>
      </c>
      <c r="B264" s="16">
        <v>1111111101141</v>
      </c>
      <c r="C264" s="5" t="s">
        <v>629</v>
      </c>
      <c r="D264" s="5" t="s">
        <v>630</v>
      </c>
      <c r="E264" s="17" t="s">
        <v>631</v>
      </c>
      <c r="F264" s="17"/>
      <c r="G264" s="21">
        <v>7.6</v>
      </c>
      <c r="H264" s="19">
        <f>VLOOKUP(B264,'[1]EK-4C GÜNCEL LİSTE'!B$2:J$396,9,0)</f>
        <v>0</v>
      </c>
      <c r="I264" s="58"/>
      <c r="J264" s="58"/>
      <c r="K264" s="1"/>
      <c r="L264" s="56"/>
    </row>
    <row r="265" spans="1:12" ht="21.95" customHeight="1" x14ac:dyDescent="0.25">
      <c r="A265" s="15">
        <v>262</v>
      </c>
      <c r="B265" s="16">
        <v>1111111100391</v>
      </c>
      <c r="C265" s="4" t="s">
        <v>632</v>
      </c>
      <c r="D265" s="5" t="s">
        <v>633</v>
      </c>
      <c r="E265" s="17" t="s">
        <v>634</v>
      </c>
      <c r="F265" s="17"/>
      <c r="G265" s="18">
        <v>178</v>
      </c>
      <c r="H265" s="19" t="s">
        <v>954</v>
      </c>
      <c r="I265" s="58"/>
      <c r="J265" s="58"/>
      <c r="K265" s="1"/>
      <c r="L265" s="56"/>
    </row>
    <row r="266" spans="1:12" ht="21.95" customHeight="1" x14ac:dyDescent="0.25">
      <c r="A266" s="15">
        <v>263</v>
      </c>
      <c r="B266" s="16">
        <v>1111111100422</v>
      </c>
      <c r="C266" s="4" t="s">
        <v>635</v>
      </c>
      <c r="D266" s="5" t="s">
        <v>636</v>
      </c>
      <c r="E266" s="17" t="s">
        <v>637</v>
      </c>
      <c r="F266" s="17"/>
      <c r="G266" s="21">
        <v>215.55</v>
      </c>
      <c r="H266" s="19" t="str">
        <f>VLOOKUP(B266,'[1]EK-4C GÜNCEL LİSTE'!B$2:J$396,9,0)</f>
        <v>**</v>
      </c>
      <c r="I266" s="58"/>
      <c r="J266" s="58"/>
      <c r="K266" s="1"/>
      <c r="L266" s="56"/>
    </row>
    <row r="267" spans="1:12" ht="21.95" customHeight="1" x14ac:dyDescent="0.25">
      <c r="A267" s="15">
        <v>264</v>
      </c>
      <c r="B267" s="16">
        <v>1111111100909</v>
      </c>
      <c r="C267" s="4" t="s">
        <v>638</v>
      </c>
      <c r="D267" s="5" t="s">
        <v>639</v>
      </c>
      <c r="E267" s="17" t="s">
        <v>103</v>
      </c>
      <c r="F267" s="17"/>
      <c r="G267" s="18">
        <v>200</v>
      </c>
      <c r="H267" s="19">
        <v>0</v>
      </c>
      <c r="I267" s="58"/>
      <c r="J267" s="58"/>
      <c r="K267" s="1"/>
      <c r="L267" s="56"/>
    </row>
    <row r="268" spans="1:12" ht="21.95" customHeight="1" x14ac:dyDescent="0.25">
      <c r="A268" s="15">
        <v>265</v>
      </c>
      <c r="B268" s="16">
        <v>1111111100944</v>
      </c>
      <c r="C268" s="4" t="s">
        <v>640</v>
      </c>
      <c r="D268" s="4" t="s">
        <v>639</v>
      </c>
      <c r="E268" s="17" t="s">
        <v>105</v>
      </c>
      <c r="F268" s="17"/>
      <c r="G268" s="21">
        <v>225</v>
      </c>
      <c r="H268" s="19">
        <v>0</v>
      </c>
      <c r="I268" s="58"/>
      <c r="J268" s="58"/>
      <c r="K268" s="1"/>
      <c r="L268" s="56"/>
    </row>
    <row r="269" spans="1:12" ht="21.95" customHeight="1" x14ac:dyDescent="0.25">
      <c r="A269" s="15">
        <v>266</v>
      </c>
      <c r="B269" s="16">
        <v>1111111101592</v>
      </c>
      <c r="C269" s="4" t="s">
        <v>641</v>
      </c>
      <c r="D269" s="4" t="s">
        <v>102</v>
      </c>
      <c r="E269" s="17" t="s">
        <v>642</v>
      </c>
      <c r="F269" s="17"/>
      <c r="G269" s="21">
        <v>300</v>
      </c>
      <c r="H269" s="19">
        <f>VLOOKUP(B269,'[1]EK-4C GÜNCEL LİSTE'!B$2:J$396,9,0)</f>
        <v>0</v>
      </c>
      <c r="I269" s="58"/>
      <c r="J269" s="58"/>
      <c r="K269" s="1"/>
      <c r="L269" s="56"/>
    </row>
    <row r="270" spans="1:12" ht="21.95" customHeight="1" x14ac:dyDescent="0.25">
      <c r="A270" s="15">
        <v>267</v>
      </c>
      <c r="B270" s="16">
        <v>1111111100398</v>
      </c>
      <c r="C270" s="4" t="s">
        <v>643</v>
      </c>
      <c r="D270" s="5" t="s">
        <v>644</v>
      </c>
      <c r="E270" s="17" t="s">
        <v>645</v>
      </c>
      <c r="F270" s="17"/>
      <c r="G270" s="18">
        <v>6.5</v>
      </c>
      <c r="H270" s="19" t="str">
        <f>VLOOKUP(B270,'[1]EK-4C GÜNCEL LİSTE'!B$2:J$396,9,0)</f>
        <v>**</v>
      </c>
      <c r="I270" s="58"/>
      <c r="J270" s="58"/>
      <c r="K270" s="1"/>
      <c r="L270" s="56"/>
    </row>
    <row r="271" spans="1:12" ht="21.95" customHeight="1" x14ac:dyDescent="0.25">
      <c r="A271" s="15">
        <v>268</v>
      </c>
      <c r="B271" s="16">
        <v>1111111100403</v>
      </c>
      <c r="C271" s="4" t="s">
        <v>646</v>
      </c>
      <c r="D271" s="5" t="s">
        <v>647</v>
      </c>
      <c r="E271" s="17" t="s">
        <v>648</v>
      </c>
      <c r="F271" s="17"/>
      <c r="G271" s="18">
        <v>1048.9000000000001</v>
      </c>
      <c r="H271" s="19" t="str">
        <f>VLOOKUP(B271,'[1]EK-4C GÜNCEL LİSTE'!B$2:J$396,9,0)</f>
        <v>**</v>
      </c>
      <c r="I271" s="58"/>
      <c r="J271" s="58"/>
      <c r="K271" s="1"/>
      <c r="L271" s="56"/>
    </row>
    <row r="272" spans="1:12" ht="21.95" customHeight="1" x14ac:dyDescent="0.25">
      <c r="A272" s="15">
        <v>269</v>
      </c>
      <c r="B272" s="16">
        <v>1111111100806</v>
      </c>
      <c r="C272" s="4" t="s">
        <v>649</v>
      </c>
      <c r="D272" s="4" t="s">
        <v>650</v>
      </c>
      <c r="E272" s="17" t="s">
        <v>651</v>
      </c>
      <c r="F272" s="17"/>
      <c r="G272" s="21">
        <v>77</v>
      </c>
      <c r="H272" s="19">
        <f>VLOOKUP(B272,'[1]EK-4C GÜNCEL LİSTE'!B$2:J$396,9,0)</f>
        <v>0</v>
      </c>
      <c r="I272" s="58"/>
      <c r="J272" s="58"/>
      <c r="K272" s="1"/>
      <c r="L272" s="56"/>
    </row>
    <row r="273" spans="1:12" ht="21.95" customHeight="1" x14ac:dyDescent="0.25">
      <c r="A273" s="15">
        <v>270</v>
      </c>
      <c r="B273" s="16">
        <v>1111111100404</v>
      </c>
      <c r="C273" s="4" t="s">
        <v>982</v>
      </c>
      <c r="D273" s="5" t="s">
        <v>652</v>
      </c>
      <c r="E273" s="17" t="s">
        <v>653</v>
      </c>
      <c r="F273" s="17"/>
      <c r="G273" s="21">
        <v>2598</v>
      </c>
      <c r="H273" s="19">
        <v>0</v>
      </c>
      <c r="I273" s="58"/>
      <c r="J273" s="58"/>
      <c r="K273" s="1"/>
      <c r="L273" s="56"/>
    </row>
    <row r="274" spans="1:12" ht="21.95" customHeight="1" x14ac:dyDescent="0.25">
      <c r="A274" s="15">
        <v>271</v>
      </c>
      <c r="B274" s="16">
        <v>1111111100406</v>
      </c>
      <c r="C274" s="4" t="s">
        <v>654</v>
      </c>
      <c r="D274" s="5" t="s">
        <v>655</v>
      </c>
      <c r="E274" s="17" t="s">
        <v>656</v>
      </c>
      <c r="F274" s="17"/>
      <c r="G274" s="18">
        <v>2248</v>
      </c>
      <c r="H274" s="19">
        <f>VLOOKUP(B274,'[1]EK-4C GÜNCEL LİSTE'!B$2:J$396,9,0)</f>
        <v>0</v>
      </c>
      <c r="I274" s="58"/>
      <c r="J274" s="58"/>
      <c r="K274" s="1"/>
      <c r="L274" s="56"/>
    </row>
    <row r="275" spans="1:12" ht="21.95" customHeight="1" x14ac:dyDescent="0.25">
      <c r="A275" s="15">
        <v>272</v>
      </c>
      <c r="B275" s="16">
        <v>1111111100770</v>
      </c>
      <c r="C275" s="4" t="s">
        <v>657</v>
      </c>
      <c r="D275" s="5" t="s">
        <v>658</v>
      </c>
      <c r="E275" s="17" t="s">
        <v>659</v>
      </c>
      <c r="F275" s="17"/>
      <c r="G275" s="18">
        <v>457.05</v>
      </c>
      <c r="H275" s="19">
        <f>VLOOKUP(B275,'[1]EK-4C GÜNCEL LİSTE'!B$2:J$396,9,0)</f>
        <v>0</v>
      </c>
      <c r="I275" s="58">
        <v>45243</v>
      </c>
      <c r="J275" s="58"/>
      <c r="K275" s="1"/>
      <c r="L275" s="56"/>
    </row>
    <row r="276" spans="1:12" ht="21.95" customHeight="1" x14ac:dyDescent="0.25">
      <c r="A276" s="15">
        <v>273</v>
      </c>
      <c r="B276" s="16">
        <v>1111111100962</v>
      </c>
      <c r="C276" s="4" t="s">
        <v>660</v>
      </c>
      <c r="D276" s="4" t="s">
        <v>661</v>
      </c>
      <c r="E276" s="17" t="s">
        <v>662</v>
      </c>
      <c r="F276" s="17"/>
      <c r="G276" s="21" t="s">
        <v>663</v>
      </c>
      <c r="H276" s="19" t="str">
        <f>VLOOKUP(B276,'[1]EK-4C GÜNCEL LİSTE'!B$2:J$396,9,0)</f>
        <v>**</v>
      </c>
      <c r="I276" s="58"/>
      <c r="J276" s="58"/>
      <c r="K276" s="1"/>
      <c r="L276" s="56"/>
    </row>
    <row r="277" spans="1:12" ht="21.95" customHeight="1" x14ac:dyDescent="0.25">
      <c r="A277" s="15">
        <v>274</v>
      </c>
      <c r="B277" s="16">
        <v>1111111100950</v>
      </c>
      <c r="C277" s="4" t="s">
        <v>664</v>
      </c>
      <c r="D277" s="5" t="s">
        <v>665</v>
      </c>
      <c r="E277" s="17" t="s">
        <v>666</v>
      </c>
      <c r="F277" s="17"/>
      <c r="G277" s="18">
        <v>389.5</v>
      </c>
      <c r="H277" s="19" t="s">
        <v>954</v>
      </c>
      <c r="I277" s="58"/>
      <c r="J277" s="58"/>
      <c r="K277" s="1"/>
      <c r="L277" s="56"/>
    </row>
    <row r="278" spans="1:12" ht="21.95" customHeight="1" x14ac:dyDescent="0.25">
      <c r="A278" s="15">
        <v>275</v>
      </c>
      <c r="B278" s="16">
        <v>1111111100410</v>
      </c>
      <c r="C278" s="4" t="s">
        <v>667</v>
      </c>
      <c r="D278" s="5" t="s">
        <v>668</v>
      </c>
      <c r="E278" s="17" t="s">
        <v>391</v>
      </c>
      <c r="F278" s="17"/>
      <c r="G278" s="42">
        <v>949</v>
      </c>
      <c r="H278" s="19">
        <v>0</v>
      </c>
      <c r="I278" s="58"/>
      <c r="J278" s="58"/>
      <c r="K278" s="1"/>
      <c r="L278" s="56"/>
    </row>
    <row r="279" spans="1:12" ht="21.95" customHeight="1" x14ac:dyDescent="0.25">
      <c r="A279" s="15">
        <v>276</v>
      </c>
      <c r="B279" s="16">
        <v>1111111101250</v>
      </c>
      <c r="C279" s="27" t="s">
        <v>669</v>
      </c>
      <c r="D279" s="28" t="s">
        <v>670</v>
      </c>
      <c r="E279" s="17" t="s">
        <v>671</v>
      </c>
      <c r="F279" s="17"/>
      <c r="G279" s="2">
        <v>135</v>
      </c>
      <c r="H279" s="19">
        <f>VLOOKUP(B279,'[1]EK-4C GÜNCEL LİSTE'!B$2:J$396,9,0)</f>
        <v>0</v>
      </c>
      <c r="I279" s="58"/>
      <c r="J279" s="58"/>
      <c r="K279" s="1"/>
      <c r="L279" s="56"/>
    </row>
    <row r="280" spans="1:12" ht="21.95" customHeight="1" x14ac:dyDescent="0.25">
      <c r="A280" s="15">
        <v>277</v>
      </c>
      <c r="B280" s="16">
        <v>1111111100864</v>
      </c>
      <c r="C280" s="4" t="s">
        <v>672</v>
      </c>
      <c r="D280" s="4" t="s">
        <v>673</v>
      </c>
      <c r="E280" s="17" t="s">
        <v>674</v>
      </c>
      <c r="F280" s="17"/>
      <c r="G280" s="21">
        <v>12.3</v>
      </c>
      <c r="H280" s="19" t="s">
        <v>954</v>
      </c>
      <c r="I280" s="58"/>
      <c r="J280" s="58"/>
      <c r="K280" s="1"/>
      <c r="L280" s="56"/>
    </row>
    <row r="281" spans="1:12" ht="21.95" customHeight="1" x14ac:dyDescent="0.25">
      <c r="A281" s="15">
        <v>278</v>
      </c>
      <c r="B281" s="16">
        <v>1111111100412</v>
      </c>
      <c r="C281" s="4" t="s">
        <v>675</v>
      </c>
      <c r="D281" s="5" t="s">
        <v>676</v>
      </c>
      <c r="E281" s="17" t="s">
        <v>677</v>
      </c>
      <c r="F281" s="17"/>
      <c r="G281" s="18">
        <v>164.95</v>
      </c>
      <c r="H281" s="19">
        <v>0</v>
      </c>
      <c r="I281" s="58"/>
      <c r="J281" s="58"/>
      <c r="K281" s="1"/>
      <c r="L281" s="56"/>
    </row>
    <row r="282" spans="1:12" ht="21.95" customHeight="1" x14ac:dyDescent="0.25">
      <c r="A282" s="15">
        <v>279</v>
      </c>
      <c r="B282" s="16">
        <v>1111111100021</v>
      </c>
      <c r="C282" s="4" t="s">
        <v>678</v>
      </c>
      <c r="D282" s="5" t="s">
        <v>676</v>
      </c>
      <c r="E282" s="17" t="s">
        <v>679</v>
      </c>
      <c r="F282" s="17"/>
      <c r="G282" s="18">
        <v>44.95</v>
      </c>
      <c r="H282" s="19">
        <v>0</v>
      </c>
      <c r="I282" s="58"/>
      <c r="J282" s="58"/>
      <c r="K282" s="1"/>
      <c r="L282" s="56"/>
    </row>
    <row r="283" spans="1:12" ht="21.95" customHeight="1" x14ac:dyDescent="0.25">
      <c r="A283" s="15">
        <v>280</v>
      </c>
      <c r="B283" s="16">
        <v>1111111101328</v>
      </c>
      <c r="C283" s="26" t="s">
        <v>680</v>
      </c>
      <c r="D283" s="5" t="s">
        <v>681</v>
      </c>
      <c r="E283" s="17" t="s">
        <v>2</v>
      </c>
      <c r="F283" s="17"/>
      <c r="G283" s="18">
        <v>69</v>
      </c>
      <c r="H283" s="19">
        <v>0</v>
      </c>
      <c r="I283" s="58"/>
      <c r="J283" s="58"/>
      <c r="K283" s="1"/>
      <c r="L283" s="56"/>
    </row>
    <row r="284" spans="1:12" ht="21.95" customHeight="1" x14ac:dyDescent="0.25">
      <c r="A284" s="15">
        <v>281</v>
      </c>
      <c r="B284" s="16">
        <v>1111111101595</v>
      </c>
      <c r="C284" s="5" t="s">
        <v>682</v>
      </c>
      <c r="D284" s="5" t="s">
        <v>681</v>
      </c>
      <c r="E284" s="17" t="s">
        <v>2</v>
      </c>
      <c r="F284" s="17"/>
      <c r="G284" s="18">
        <v>63.9</v>
      </c>
      <c r="H284" s="19">
        <v>0</v>
      </c>
      <c r="I284" s="58"/>
      <c r="J284" s="58"/>
      <c r="K284" s="1"/>
      <c r="L284" s="56"/>
    </row>
    <row r="285" spans="1:12" ht="21.95" customHeight="1" x14ac:dyDescent="0.25">
      <c r="A285" s="15">
        <v>282</v>
      </c>
      <c r="B285" s="16">
        <v>1111111102059</v>
      </c>
      <c r="C285" s="5" t="s">
        <v>975</v>
      </c>
      <c r="D285" s="5" t="s">
        <v>681</v>
      </c>
      <c r="E285" s="17" t="s">
        <v>2</v>
      </c>
      <c r="F285" s="18"/>
      <c r="G285" s="18">
        <v>62</v>
      </c>
      <c r="H285" s="19">
        <v>0</v>
      </c>
      <c r="I285" s="58">
        <v>45244</v>
      </c>
      <c r="J285" s="58">
        <v>45237</v>
      </c>
      <c r="K285" s="1"/>
      <c r="L285" s="56"/>
    </row>
    <row r="286" spans="1:12" ht="21.95" customHeight="1" x14ac:dyDescent="0.25">
      <c r="A286" s="15">
        <v>283</v>
      </c>
      <c r="B286" s="16">
        <v>1111111101871</v>
      </c>
      <c r="C286" s="4" t="s">
        <v>683</v>
      </c>
      <c r="D286" s="5" t="s">
        <v>684</v>
      </c>
      <c r="E286" s="17" t="s">
        <v>685</v>
      </c>
      <c r="F286" s="17"/>
      <c r="G286" s="18">
        <v>125</v>
      </c>
      <c r="H286" s="19">
        <v>0</v>
      </c>
      <c r="I286" s="58"/>
      <c r="J286" s="58"/>
      <c r="K286" s="1"/>
      <c r="L286" s="56"/>
    </row>
    <row r="287" spans="1:12" ht="21.95" customHeight="1" x14ac:dyDescent="0.25">
      <c r="A287" s="15">
        <v>284</v>
      </c>
      <c r="B287" s="16">
        <v>1111111102011</v>
      </c>
      <c r="C287" s="4" t="s">
        <v>686</v>
      </c>
      <c r="D287" s="5" t="s">
        <v>687</v>
      </c>
      <c r="E287" s="22" t="s">
        <v>391</v>
      </c>
      <c r="F287" s="22"/>
      <c r="G287" s="18">
        <v>544</v>
      </c>
      <c r="H287" s="19">
        <v>0</v>
      </c>
      <c r="I287" s="58"/>
      <c r="J287" s="58"/>
      <c r="K287" s="1"/>
      <c r="L287" s="56"/>
    </row>
    <row r="288" spans="1:12" ht="21.95" customHeight="1" x14ac:dyDescent="0.25">
      <c r="A288" s="15">
        <v>285</v>
      </c>
      <c r="B288" s="16">
        <v>1111111100024</v>
      </c>
      <c r="C288" s="4" t="s">
        <v>688</v>
      </c>
      <c r="D288" s="5" t="s">
        <v>636</v>
      </c>
      <c r="E288" s="17" t="s">
        <v>689</v>
      </c>
      <c r="F288" s="17"/>
      <c r="G288" s="18">
        <v>185.4</v>
      </c>
      <c r="H288" s="19">
        <f>VLOOKUP(B288,'[1]EK-4C GÜNCEL LİSTE'!B$2:J$396,9,0)</f>
        <v>0</v>
      </c>
      <c r="I288" s="58"/>
      <c r="J288" s="58"/>
      <c r="K288" s="1"/>
      <c r="L288" s="56"/>
    </row>
    <row r="289" spans="1:12" ht="21.95" customHeight="1" x14ac:dyDescent="0.25">
      <c r="A289" s="15">
        <v>286</v>
      </c>
      <c r="B289" s="16">
        <v>1111111101334</v>
      </c>
      <c r="C289" s="5" t="s">
        <v>690</v>
      </c>
      <c r="D289" s="5" t="s">
        <v>691</v>
      </c>
      <c r="E289" s="17" t="s">
        <v>692</v>
      </c>
      <c r="F289" s="17"/>
      <c r="G289" s="21">
        <v>42</v>
      </c>
      <c r="H289" s="19" t="str">
        <f>VLOOKUP(B289,'[1]EK-4C GÜNCEL LİSTE'!B$2:J$396,9,0)</f>
        <v>**</v>
      </c>
      <c r="I289" s="58"/>
      <c r="J289" s="58"/>
      <c r="K289" s="1"/>
      <c r="L289" s="56"/>
    </row>
    <row r="290" spans="1:12" ht="21.95" customHeight="1" x14ac:dyDescent="0.25">
      <c r="A290" s="15">
        <v>287</v>
      </c>
      <c r="B290" s="16">
        <v>1111111101833</v>
      </c>
      <c r="C290" s="5" t="s">
        <v>693</v>
      </c>
      <c r="D290" s="5" t="s">
        <v>694</v>
      </c>
      <c r="E290" s="17" t="s">
        <v>695</v>
      </c>
      <c r="F290" s="17"/>
      <c r="G290" s="21">
        <v>85</v>
      </c>
      <c r="H290" s="19">
        <f>VLOOKUP(B290,'[1]EK-4C GÜNCEL LİSTE'!B$2:J$396,9,0)</f>
        <v>0</v>
      </c>
      <c r="I290" s="58"/>
      <c r="J290" s="58"/>
      <c r="K290" s="1"/>
      <c r="L290" s="56"/>
    </row>
    <row r="291" spans="1:12" ht="21.95" customHeight="1" x14ac:dyDescent="0.25">
      <c r="A291" s="15">
        <v>288</v>
      </c>
      <c r="B291" s="32">
        <v>1111111101990</v>
      </c>
      <c r="C291" s="5" t="s">
        <v>696</v>
      </c>
      <c r="D291" s="5" t="s">
        <v>460</v>
      </c>
      <c r="E291" s="17" t="s">
        <v>461</v>
      </c>
      <c r="F291" s="17"/>
      <c r="G291" s="18">
        <v>730</v>
      </c>
      <c r="H291" s="19">
        <v>0</v>
      </c>
      <c r="I291" s="58"/>
      <c r="J291" s="58"/>
      <c r="K291" s="1"/>
      <c r="L291" s="56"/>
    </row>
    <row r="292" spans="1:12" ht="21.95" customHeight="1" x14ac:dyDescent="0.25">
      <c r="A292" s="15">
        <v>289</v>
      </c>
      <c r="B292" s="16">
        <v>1111111101637</v>
      </c>
      <c r="C292" s="26" t="s">
        <v>697</v>
      </c>
      <c r="D292" s="28" t="s">
        <v>698</v>
      </c>
      <c r="E292" s="17" t="s">
        <v>699</v>
      </c>
      <c r="F292" s="17"/>
      <c r="G292" s="18">
        <v>12.5</v>
      </c>
      <c r="H292" s="19">
        <f>VLOOKUP(B292,'[1]EK-4C GÜNCEL LİSTE'!B$2:J$396,9,0)</f>
        <v>0</v>
      </c>
      <c r="I292" s="58"/>
      <c r="J292" s="58"/>
      <c r="K292" s="1"/>
      <c r="L292" s="56"/>
    </row>
    <row r="293" spans="1:12" ht="21.95" customHeight="1" x14ac:dyDescent="0.25">
      <c r="A293" s="15">
        <v>290</v>
      </c>
      <c r="B293" s="16">
        <v>1111111101700</v>
      </c>
      <c r="C293" s="24" t="s">
        <v>700</v>
      </c>
      <c r="D293" s="24" t="s">
        <v>701</v>
      </c>
      <c r="E293" s="43" t="s">
        <v>702</v>
      </c>
      <c r="F293" s="43"/>
      <c r="G293" s="25">
        <v>40</v>
      </c>
      <c r="H293" s="19" t="s">
        <v>954</v>
      </c>
      <c r="I293" s="58"/>
      <c r="J293" s="58"/>
      <c r="K293" s="1"/>
      <c r="L293" s="56"/>
    </row>
    <row r="294" spans="1:12" ht="21.95" customHeight="1" x14ac:dyDescent="0.25">
      <c r="A294" s="15">
        <v>291</v>
      </c>
      <c r="B294" s="16">
        <v>1111111100992</v>
      </c>
      <c r="C294" s="4" t="s">
        <v>703</v>
      </c>
      <c r="D294" s="5" t="s">
        <v>704</v>
      </c>
      <c r="E294" s="17" t="s">
        <v>705</v>
      </c>
      <c r="F294" s="17"/>
      <c r="G294" s="18">
        <v>473.73</v>
      </c>
      <c r="H294" s="19" t="str">
        <f>VLOOKUP(B294,'[1]EK-4C GÜNCEL LİSTE'!B$2:J$396,9,0)</f>
        <v>**</v>
      </c>
      <c r="I294" s="58"/>
      <c r="J294" s="58"/>
      <c r="K294" s="1"/>
      <c r="L294" s="56"/>
    </row>
    <row r="295" spans="1:12" ht="21.95" customHeight="1" x14ac:dyDescent="0.25">
      <c r="A295" s="15">
        <v>292</v>
      </c>
      <c r="B295" s="16">
        <v>1111111100801</v>
      </c>
      <c r="C295" s="4" t="s">
        <v>706</v>
      </c>
      <c r="D295" s="5" t="s">
        <v>707</v>
      </c>
      <c r="E295" s="17" t="s">
        <v>708</v>
      </c>
      <c r="F295" s="17"/>
      <c r="G295" s="18">
        <v>44.9</v>
      </c>
      <c r="H295" s="19" t="str">
        <f>VLOOKUP(B295,'[1]EK-4C GÜNCEL LİSTE'!B$2:J$396,9,0)</f>
        <v>**</v>
      </c>
      <c r="I295" s="58"/>
      <c r="J295" s="58"/>
      <c r="K295" s="1"/>
      <c r="L295" s="56"/>
    </row>
    <row r="296" spans="1:12" ht="21.95" customHeight="1" x14ac:dyDescent="0.25">
      <c r="A296" s="15">
        <v>293</v>
      </c>
      <c r="B296" s="16">
        <v>1111111100802</v>
      </c>
      <c r="C296" s="4" t="s">
        <v>709</v>
      </c>
      <c r="D296" s="5" t="s">
        <v>707</v>
      </c>
      <c r="E296" s="17" t="s">
        <v>710</v>
      </c>
      <c r="F296" s="17"/>
      <c r="G296" s="18">
        <v>41.1</v>
      </c>
      <c r="H296" s="19" t="str">
        <f>VLOOKUP(B296,'[1]EK-4C GÜNCEL LİSTE'!B$2:J$396,9,0)</f>
        <v>**</v>
      </c>
      <c r="I296" s="58"/>
      <c r="J296" s="58"/>
      <c r="K296" s="1"/>
      <c r="L296" s="56"/>
    </row>
    <row r="297" spans="1:12" ht="21.95" customHeight="1" x14ac:dyDescent="0.25">
      <c r="A297" s="15">
        <v>294</v>
      </c>
      <c r="B297" s="16">
        <v>1111111100044</v>
      </c>
      <c r="C297" s="4" t="s">
        <v>711</v>
      </c>
      <c r="D297" s="5" t="s">
        <v>712</v>
      </c>
      <c r="E297" s="17" t="s">
        <v>713</v>
      </c>
      <c r="F297" s="17"/>
      <c r="G297" s="18">
        <v>27.15</v>
      </c>
      <c r="H297" s="19">
        <f>VLOOKUP(B297,'[1]EK-4C GÜNCEL LİSTE'!B$2:J$396,9,0)</f>
        <v>0</v>
      </c>
      <c r="I297" s="58"/>
      <c r="J297" s="58"/>
      <c r="K297" s="1"/>
      <c r="L297" s="56"/>
    </row>
    <row r="298" spans="1:12" ht="21.95" customHeight="1" x14ac:dyDescent="0.25">
      <c r="A298" s="15">
        <v>295</v>
      </c>
      <c r="B298" s="16">
        <v>1111111100953</v>
      </c>
      <c r="C298" s="5" t="s">
        <v>714</v>
      </c>
      <c r="D298" s="5" t="s">
        <v>715</v>
      </c>
      <c r="E298" s="17" t="s">
        <v>716</v>
      </c>
      <c r="F298" s="17"/>
      <c r="G298" s="18">
        <v>246.4</v>
      </c>
      <c r="H298" s="19" t="str">
        <f>VLOOKUP(B298,'[1]EK-4C GÜNCEL LİSTE'!B$2:J$396,9,0)</f>
        <v>**</v>
      </c>
      <c r="I298" s="58"/>
      <c r="J298" s="58"/>
      <c r="K298" s="1"/>
      <c r="L298" s="56"/>
    </row>
    <row r="299" spans="1:12" ht="21.95" customHeight="1" x14ac:dyDescent="0.25">
      <c r="A299" s="15">
        <v>296</v>
      </c>
      <c r="B299" s="16">
        <v>1111111101005</v>
      </c>
      <c r="C299" s="4" t="s">
        <v>717</v>
      </c>
      <c r="D299" s="5" t="s">
        <v>718</v>
      </c>
      <c r="E299" s="17" t="s">
        <v>719</v>
      </c>
      <c r="F299" s="17"/>
      <c r="G299" s="18">
        <v>525</v>
      </c>
      <c r="H299" s="19">
        <v>0</v>
      </c>
      <c r="I299" s="58"/>
      <c r="J299" s="58"/>
      <c r="K299" s="1"/>
      <c r="L299" s="56"/>
    </row>
    <row r="300" spans="1:12" ht="21.95" customHeight="1" x14ac:dyDescent="0.25">
      <c r="A300" s="15">
        <v>297</v>
      </c>
      <c r="B300" s="16">
        <v>1111111101880</v>
      </c>
      <c r="C300" s="4" t="s">
        <v>720</v>
      </c>
      <c r="D300" s="5" t="s">
        <v>410</v>
      </c>
      <c r="E300" s="17" t="s">
        <v>411</v>
      </c>
      <c r="F300" s="17"/>
      <c r="G300" s="18">
        <v>4250</v>
      </c>
      <c r="H300" s="19" t="s">
        <v>954</v>
      </c>
      <c r="I300" s="58"/>
      <c r="J300" s="58"/>
      <c r="K300" s="1"/>
      <c r="L300" s="56"/>
    </row>
    <row r="301" spans="1:12" ht="21.95" customHeight="1" x14ac:dyDescent="0.25">
      <c r="A301" s="15">
        <v>298</v>
      </c>
      <c r="B301" s="16">
        <v>1111111101881</v>
      </c>
      <c r="C301" s="4" t="s">
        <v>721</v>
      </c>
      <c r="D301" s="5" t="s">
        <v>410</v>
      </c>
      <c r="E301" s="17" t="s">
        <v>413</v>
      </c>
      <c r="F301" s="17"/>
      <c r="G301" s="18">
        <v>4250</v>
      </c>
      <c r="H301" s="19" t="s">
        <v>954</v>
      </c>
      <c r="I301" s="58"/>
      <c r="J301" s="58"/>
      <c r="K301" s="1"/>
      <c r="L301" s="56"/>
    </row>
    <row r="302" spans="1:12" ht="21.95" customHeight="1" x14ac:dyDescent="0.25">
      <c r="A302" s="15">
        <v>299</v>
      </c>
      <c r="B302" s="16">
        <v>1111111100108</v>
      </c>
      <c r="C302" s="4" t="s">
        <v>722</v>
      </c>
      <c r="D302" s="5" t="s">
        <v>723</v>
      </c>
      <c r="E302" s="17" t="s">
        <v>724</v>
      </c>
      <c r="F302" s="17"/>
      <c r="G302" s="18">
        <v>29.4</v>
      </c>
      <c r="H302" s="19" t="s">
        <v>954</v>
      </c>
      <c r="I302" s="58"/>
      <c r="J302" s="58"/>
      <c r="K302" s="1"/>
      <c r="L302" s="56"/>
    </row>
    <row r="303" spans="1:12" ht="21.95" customHeight="1" x14ac:dyDescent="0.25">
      <c r="A303" s="15">
        <v>300</v>
      </c>
      <c r="B303" s="16">
        <v>1111111100055</v>
      </c>
      <c r="C303" s="4" t="s">
        <v>725</v>
      </c>
      <c r="D303" s="5" t="s">
        <v>723</v>
      </c>
      <c r="E303" s="17" t="s">
        <v>702</v>
      </c>
      <c r="F303" s="17"/>
      <c r="G303" s="18">
        <v>42</v>
      </c>
      <c r="H303" s="19" t="s">
        <v>954</v>
      </c>
      <c r="I303" s="58"/>
      <c r="J303" s="58"/>
      <c r="K303" s="1"/>
      <c r="L303" s="56"/>
    </row>
    <row r="304" spans="1:12" ht="21.95" customHeight="1" x14ac:dyDescent="0.25">
      <c r="A304" s="15">
        <v>301</v>
      </c>
      <c r="B304" s="16">
        <v>1111111100599</v>
      </c>
      <c r="C304" s="4" t="s">
        <v>726</v>
      </c>
      <c r="D304" s="5" t="s">
        <v>727</v>
      </c>
      <c r="E304" s="17" t="s">
        <v>728</v>
      </c>
      <c r="F304" s="17"/>
      <c r="G304" s="18">
        <v>260</v>
      </c>
      <c r="H304" s="19">
        <v>0</v>
      </c>
      <c r="I304" s="58"/>
      <c r="J304" s="58"/>
      <c r="K304" s="1"/>
      <c r="L304" s="56"/>
    </row>
    <row r="305" spans="1:12" ht="21.95" customHeight="1" x14ac:dyDescent="0.25">
      <c r="A305" s="15">
        <v>302</v>
      </c>
      <c r="B305" s="16">
        <v>1111111100072</v>
      </c>
      <c r="C305" s="4" t="s">
        <v>729</v>
      </c>
      <c r="D305" s="5" t="s">
        <v>730</v>
      </c>
      <c r="E305" s="17" t="s">
        <v>731</v>
      </c>
      <c r="F305" s="17"/>
      <c r="G305" s="18">
        <v>46.96</v>
      </c>
      <c r="H305" s="19">
        <f>VLOOKUP(B305,'[1]EK-4C GÜNCEL LİSTE'!B$2:J$396,9,0)</f>
        <v>0</v>
      </c>
      <c r="I305" s="58"/>
      <c r="J305" s="58"/>
      <c r="K305" s="1"/>
      <c r="L305" s="56"/>
    </row>
    <row r="306" spans="1:12" ht="21.95" customHeight="1" x14ac:dyDescent="0.25">
      <c r="A306" s="15">
        <v>303</v>
      </c>
      <c r="B306" s="16">
        <v>1111111103007</v>
      </c>
      <c r="C306" s="4" t="s">
        <v>732</v>
      </c>
      <c r="D306" s="5" t="s">
        <v>633</v>
      </c>
      <c r="E306" s="17" t="s">
        <v>634</v>
      </c>
      <c r="F306" s="17"/>
      <c r="G306" s="18">
        <v>178</v>
      </c>
      <c r="H306" s="19" t="s">
        <v>954</v>
      </c>
      <c r="I306" s="58"/>
      <c r="J306" s="58"/>
      <c r="K306" s="1"/>
      <c r="L306" s="56"/>
    </row>
    <row r="307" spans="1:12" ht="21.95" customHeight="1" x14ac:dyDescent="0.25">
      <c r="A307" s="15">
        <v>304</v>
      </c>
      <c r="B307" s="16">
        <v>1111111101555</v>
      </c>
      <c r="C307" s="4" t="s">
        <v>733</v>
      </c>
      <c r="D307" s="5" t="s">
        <v>734</v>
      </c>
      <c r="E307" s="17" t="s">
        <v>625</v>
      </c>
      <c r="F307" s="17"/>
      <c r="G307" s="18">
        <v>265</v>
      </c>
      <c r="H307" s="19" t="str">
        <f>VLOOKUP(B307,'[1]EK-4C GÜNCEL LİSTE'!B$2:J$396,9,0)</f>
        <v>**</v>
      </c>
      <c r="I307" s="58"/>
      <c r="J307" s="58"/>
      <c r="K307" s="1"/>
      <c r="L307" s="56"/>
    </row>
    <row r="308" spans="1:12" ht="21.95" customHeight="1" x14ac:dyDescent="0.25">
      <c r="A308" s="15">
        <v>305</v>
      </c>
      <c r="B308" s="16">
        <v>1111111100096</v>
      </c>
      <c r="C308" s="4" t="s">
        <v>735</v>
      </c>
      <c r="D308" s="5" t="s">
        <v>736</v>
      </c>
      <c r="E308" s="17" t="s">
        <v>737</v>
      </c>
      <c r="F308" s="17"/>
      <c r="G308" s="18">
        <v>63.99</v>
      </c>
      <c r="H308" s="19" t="str">
        <f>VLOOKUP(B308,'[1]EK-4C GÜNCEL LİSTE'!B$2:J$396,9,0)</f>
        <v>**</v>
      </c>
      <c r="I308" s="58"/>
      <c r="J308" s="58"/>
      <c r="K308" s="1"/>
      <c r="L308" s="56"/>
    </row>
    <row r="309" spans="1:12" ht="21.95" customHeight="1" x14ac:dyDescent="0.25">
      <c r="A309" s="15">
        <v>306</v>
      </c>
      <c r="B309" s="16">
        <v>1111111100097</v>
      </c>
      <c r="C309" s="4" t="s">
        <v>738</v>
      </c>
      <c r="D309" s="5" t="s">
        <v>736</v>
      </c>
      <c r="E309" s="17" t="s">
        <v>739</v>
      </c>
      <c r="F309" s="17"/>
      <c r="G309" s="21">
        <v>17.79</v>
      </c>
      <c r="H309" s="19" t="str">
        <f>VLOOKUP(B309,'[1]EK-4C GÜNCEL LİSTE'!B$2:J$396,9,0)</f>
        <v>**</v>
      </c>
      <c r="I309" s="58"/>
      <c r="J309" s="58"/>
      <c r="K309" s="1"/>
      <c r="L309" s="56"/>
    </row>
    <row r="310" spans="1:12" ht="21.95" customHeight="1" x14ac:dyDescent="0.25">
      <c r="A310" s="15">
        <v>307</v>
      </c>
      <c r="B310" s="16">
        <v>1111111100098</v>
      </c>
      <c r="C310" s="4" t="s">
        <v>740</v>
      </c>
      <c r="D310" s="5" t="s">
        <v>736</v>
      </c>
      <c r="E310" s="17" t="s">
        <v>741</v>
      </c>
      <c r="F310" s="17"/>
      <c r="G310" s="21">
        <v>342.75</v>
      </c>
      <c r="H310" s="19">
        <f>VLOOKUP(B310,'[1]EK-4C GÜNCEL LİSTE'!B$2:J$396,9,0)</f>
        <v>0</v>
      </c>
      <c r="I310" s="58"/>
      <c r="J310" s="58"/>
      <c r="K310" s="1"/>
      <c r="L310" s="56"/>
    </row>
    <row r="311" spans="1:12" ht="21.95" customHeight="1" x14ac:dyDescent="0.25">
      <c r="A311" s="15">
        <v>308</v>
      </c>
      <c r="B311" s="16">
        <v>1111111100678</v>
      </c>
      <c r="C311" s="4" t="s">
        <v>742</v>
      </c>
      <c r="D311" s="5" t="s">
        <v>743</v>
      </c>
      <c r="E311" s="17" t="s">
        <v>744</v>
      </c>
      <c r="F311" s="17"/>
      <c r="G311" s="18">
        <v>8.5</v>
      </c>
      <c r="H311" s="19">
        <f>VLOOKUP(B311,'[1]EK-4C GÜNCEL LİSTE'!B$2:J$396,9,0)</f>
        <v>0</v>
      </c>
      <c r="I311" s="58"/>
      <c r="J311" s="58"/>
      <c r="K311" s="1"/>
      <c r="L311" s="56"/>
    </row>
    <row r="312" spans="1:12" ht="21.95" customHeight="1" x14ac:dyDescent="0.25">
      <c r="A312" s="15">
        <v>309</v>
      </c>
      <c r="B312" s="16">
        <v>1111111101634</v>
      </c>
      <c r="C312" s="4" t="s">
        <v>745</v>
      </c>
      <c r="D312" s="5" t="s">
        <v>746</v>
      </c>
      <c r="E312" s="17" t="s">
        <v>747</v>
      </c>
      <c r="F312" s="17"/>
      <c r="G312" s="18">
        <v>8600</v>
      </c>
      <c r="H312" s="19" t="s">
        <v>954</v>
      </c>
      <c r="I312" s="58"/>
      <c r="J312" s="58"/>
      <c r="K312" s="1"/>
      <c r="L312" s="56"/>
    </row>
    <row r="313" spans="1:12" ht="21.95" customHeight="1" x14ac:dyDescent="0.25">
      <c r="A313" s="15">
        <v>310</v>
      </c>
      <c r="B313" s="16">
        <v>1111111101040</v>
      </c>
      <c r="C313" s="4" t="s">
        <v>748</v>
      </c>
      <c r="D313" s="4" t="s">
        <v>749</v>
      </c>
      <c r="E313" s="17" t="s">
        <v>750</v>
      </c>
      <c r="F313" s="17"/>
      <c r="G313" s="21">
        <v>17.600000000000001</v>
      </c>
      <c r="H313" s="19">
        <f>VLOOKUP(B313,'[1]EK-4C GÜNCEL LİSTE'!B$2:J$396,9,0)</f>
        <v>0</v>
      </c>
      <c r="I313" s="58"/>
      <c r="J313" s="58"/>
      <c r="K313" s="1"/>
      <c r="L313" s="56"/>
    </row>
    <row r="314" spans="1:12" ht="21.95" customHeight="1" x14ac:dyDescent="0.25">
      <c r="A314" s="15">
        <v>311</v>
      </c>
      <c r="B314" s="16">
        <v>1111111100132</v>
      </c>
      <c r="C314" s="4" t="s">
        <v>751</v>
      </c>
      <c r="D314" s="5" t="s">
        <v>752</v>
      </c>
      <c r="E314" s="17" t="s">
        <v>753</v>
      </c>
      <c r="F314" s="17"/>
      <c r="G314" s="18">
        <v>17</v>
      </c>
      <c r="H314" s="19" t="str">
        <f>VLOOKUP(B314,'[1]EK-4C GÜNCEL LİSTE'!B$2:J$396,9,0)</f>
        <v>**</v>
      </c>
      <c r="I314" s="58"/>
      <c r="J314" s="58"/>
      <c r="K314" s="1"/>
      <c r="L314" s="56"/>
    </row>
    <row r="315" spans="1:12" ht="21.95" customHeight="1" x14ac:dyDescent="0.25">
      <c r="A315" s="15">
        <v>312</v>
      </c>
      <c r="B315" s="16">
        <v>1111111100565</v>
      </c>
      <c r="C315" s="4" t="s">
        <v>754</v>
      </c>
      <c r="D315" s="5" t="s">
        <v>755</v>
      </c>
      <c r="E315" s="17" t="s">
        <v>756</v>
      </c>
      <c r="F315" s="17"/>
      <c r="G315" s="18">
        <v>21.8</v>
      </c>
      <c r="H315" s="19">
        <f>VLOOKUP(B315,'[1]EK-4C GÜNCEL LİSTE'!B$2:J$396,9,0)</f>
        <v>0</v>
      </c>
      <c r="I315" s="58"/>
      <c r="J315" s="58"/>
      <c r="K315" s="1"/>
      <c r="L315" s="56"/>
    </row>
    <row r="316" spans="1:12" ht="21.95" customHeight="1" x14ac:dyDescent="0.25">
      <c r="A316" s="15">
        <v>313</v>
      </c>
      <c r="B316" s="16">
        <v>1111111100968</v>
      </c>
      <c r="C316" s="4" t="s">
        <v>757</v>
      </c>
      <c r="D316" s="5" t="s">
        <v>758</v>
      </c>
      <c r="E316" s="17" t="s">
        <v>759</v>
      </c>
      <c r="F316" s="17"/>
      <c r="G316" s="18">
        <v>302.5</v>
      </c>
      <c r="H316" s="19">
        <f>VLOOKUP(B316,'[1]EK-4C GÜNCEL LİSTE'!B$2:J$396,9,0)</f>
        <v>0</v>
      </c>
      <c r="I316" s="58"/>
      <c r="J316" s="58"/>
      <c r="K316" s="1"/>
      <c r="L316" s="56"/>
    </row>
    <row r="317" spans="1:12" ht="21.95" customHeight="1" x14ac:dyDescent="0.25">
      <c r="A317" s="15">
        <v>314</v>
      </c>
      <c r="B317" s="16">
        <v>1111111100134</v>
      </c>
      <c r="C317" s="4" t="s">
        <v>760</v>
      </c>
      <c r="D317" s="5" t="s">
        <v>761</v>
      </c>
      <c r="E317" s="17" t="s">
        <v>762</v>
      </c>
      <c r="F317" s="17"/>
      <c r="G317" s="18">
        <v>15.96</v>
      </c>
      <c r="H317" s="19">
        <f>VLOOKUP(B317,'[1]EK-4C GÜNCEL LİSTE'!B$2:J$396,9,0)</f>
        <v>0</v>
      </c>
      <c r="I317" s="58"/>
      <c r="J317" s="58"/>
      <c r="K317" s="1"/>
      <c r="L317" s="56"/>
    </row>
    <row r="318" spans="1:12" ht="21.95" customHeight="1" x14ac:dyDescent="0.25">
      <c r="A318" s="15">
        <v>315</v>
      </c>
      <c r="B318" s="16">
        <v>1111111100433</v>
      </c>
      <c r="C318" s="4" t="s">
        <v>763</v>
      </c>
      <c r="D318" s="4" t="s">
        <v>764</v>
      </c>
      <c r="E318" s="17" t="s">
        <v>695</v>
      </c>
      <c r="F318" s="17"/>
      <c r="G318" s="21">
        <v>43.5</v>
      </c>
      <c r="H318" s="19">
        <f>VLOOKUP(B318,'[1]EK-4C GÜNCEL LİSTE'!B$2:J$396,9,0)</f>
        <v>0</v>
      </c>
      <c r="I318" s="58"/>
      <c r="J318" s="58"/>
      <c r="K318" s="1"/>
      <c r="L318" s="56"/>
    </row>
    <row r="319" spans="1:12" ht="21.95" customHeight="1" x14ac:dyDescent="0.25">
      <c r="A319" s="15">
        <v>316</v>
      </c>
      <c r="B319" s="16">
        <v>1111111100893</v>
      </c>
      <c r="C319" s="4" t="s">
        <v>765</v>
      </c>
      <c r="D319" s="5" t="s">
        <v>766</v>
      </c>
      <c r="E319" s="17" t="s">
        <v>767</v>
      </c>
      <c r="F319" s="17"/>
      <c r="G319" s="18">
        <v>5.3</v>
      </c>
      <c r="H319" s="19" t="s">
        <v>954</v>
      </c>
      <c r="I319" s="58"/>
      <c r="J319" s="58"/>
      <c r="K319" s="1"/>
      <c r="L319" s="56"/>
    </row>
    <row r="320" spans="1:12" ht="21.95" customHeight="1" x14ac:dyDescent="0.25">
      <c r="A320" s="15">
        <v>317</v>
      </c>
      <c r="B320" s="16">
        <v>1111111100756</v>
      </c>
      <c r="C320" s="4" t="s">
        <v>768</v>
      </c>
      <c r="D320" s="5" t="s">
        <v>769</v>
      </c>
      <c r="E320" s="17" t="s">
        <v>770</v>
      </c>
      <c r="F320" s="17"/>
      <c r="G320" s="21">
        <v>4095</v>
      </c>
      <c r="H320" s="19">
        <v>0</v>
      </c>
      <c r="I320" s="58"/>
      <c r="J320" s="58"/>
      <c r="K320" s="1"/>
      <c r="L320" s="56"/>
    </row>
    <row r="321" spans="1:12" ht="21.95" customHeight="1" x14ac:dyDescent="0.25">
      <c r="A321" s="15">
        <v>318</v>
      </c>
      <c r="B321" s="16">
        <v>1111111100915</v>
      </c>
      <c r="C321" s="4" t="s">
        <v>771</v>
      </c>
      <c r="D321" s="5" t="s">
        <v>769</v>
      </c>
      <c r="E321" s="17" t="s">
        <v>772</v>
      </c>
      <c r="F321" s="17"/>
      <c r="G321" s="21">
        <v>7300</v>
      </c>
      <c r="H321" s="19">
        <v>0</v>
      </c>
      <c r="I321" s="58"/>
      <c r="J321" s="58"/>
      <c r="K321" s="1"/>
      <c r="L321" s="56"/>
    </row>
    <row r="322" spans="1:12" ht="21.95" customHeight="1" x14ac:dyDescent="0.25">
      <c r="A322" s="15">
        <v>319</v>
      </c>
      <c r="B322" s="16">
        <v>1111111101785</v>
      </c>
      <c r="C322" s="5" t="s">
        <v>773</v>
      </c>
      <c r="D322" s="5" t="s">
        <v>774</v>
      </c>
      <c r="E322" s="17" t="s">
        <v>775</v>
      </c>
      <c r="F322" s="17"/>
      <c r="G322" s="21">
        <v>7500</v>
      </c>
      <c r="H322" s="19" t="str">
        <f>VLOOKUP(B322,'[1]EK-4C GÜNCEL LİSTE'!B$2:J$396,9,0)</f>
        <v>**</v>
      </c>
      <c r="I322" s="58"/>
      <c r="J322" s="58"/>
      <c r="K322" s="1"/>
      <c r="L322" s="56"/>
    </row>
    <row r="323" spans="1:12" ht="21.95" customHeight="1" x14ac:dyDescent="0.25">
      <c r="A323" s="15">
        <v>320</v>
      </c>
      <c r="B323" s="16">
        <v>1111111101800</v>
      </c>
      <c r="C323" s="4" t="s">
        <v>776</v>
      </c>
      <c r="D323" s="5" t="s">
        <v>230</v>
      </c>
      <c r="E323" s="22" t="s">
        <v>236</v>
      </c>
      <c r="F323" s="22"/>
      <c r="G323" s="18">
        <v>415</v>
      </c>
      <c r="H323" s="19" t="s">
        <v>954</v>
      </c>
      <c r="I323" s="58"/>
      <c r="J323" s="58"/>
      <c r="K323" s="1"/>
      <c r="L323" s="56"/>
    </row>
    <row r="324" spans="1:12" ht="21.95" customHeight="1" x14ac:dyDescent="0.25">
      <c r="A324" s="15">
        <v>321</v>
      </c>
      <c r="B324" s="16">
        <v>1111111100143</v>
      </c>
      <c r="C324" s="4" t="s">
        <v>777</v>
      </c>
      <c r="D324" s="5" t="s">
        <v>778</v>
      </c>
      <c r="E324" s="17" t="s">
        <v>779</v>
      </c>
      <c r="F324" s="17"/>
      <c r="G324" s="21">
        <v>223</v>
      </c>
      <c r="H324" s="19" t="str">
        <f>VLOOKUP(B324,'[1]EK-4C GÜNCEL LİSTE'!B$2:J$396,9,0)</f>
        <v>**</v>
      </c>
      <c r="I324" s="58"/>
      <c r="J324" s="58"/>
      <c r="K324" s="1"/>
      <c r="L324" s="56"/>
    </row>
    <row r="325" spans="1:12" ht="31.5" x14ac:dyDescent="0.25">
      <c r="A325" s="15">
        <v>322</v>
      </c>
      <c r="B325" s="16">
        <v>1111111102046</v>
      </c>
      <c r="C325" s="5" t="s">
        <v>967</v>
      </c>
      <c r="D325" s="5" t="s">
        <v>440</v>
      </c>
      <c r="E325" s="17" t="s">
        <v>441</v>
      </c>
      <c r="F325" s="17"/>
      <c r="G325" s="18">
        <v>1598.35</v>
      </c>
      <c r="H325" s="19">
        <v>0</v>
      </c>
      <c r="I325" s="58">
        <v>45274</v>
      </c>
      <c r="J325" s="58">
        <v>45210</v>
      </c>
      <c r="K325" s="1"/>
      <c r="L325" s="56"/>
    </row>
    <row r="326" spans="1:12" ht="21.95" customHeight="1" x14ac:dyDescent="0.25">
      <c r="A326" s="15">
        <v>323</v>
      </c>
      <c r="B326" s="16">
        <v>1111111100662</v>
      </c>
      <c r="C326" s="5" t="s">
        <v>780</v>
      </c>
      <c r="D326" s="5" t="s">
        <v>277</v>
      </c>
      <c r="E326" s="17" t="s">
        <v>278</v>
      </c>
      <c r="F326" s="17"/>
      <c r="G326" s="18">
        <v>2.1</v>
      </c>
      <c r="H326" s="19">
        <f>VLOOKUP(B326,'[1]EK-4C GÜNCEL LİSTE'!B$2:J$396,9,0)</f>
        <v>0</v>
      </c>
      <c r="I326" s="58"/>
      <c r="J326" s="58"/>
      <c r="K326" s="1"/>
      <c r="L326" s="56"/>
    </row>
    <row r="327" spans="1:12" ht="21.95" customHeight="1" x14ac:dyDescent="0.25">
      <c r="A327" s="15">
        <v>324</v>
      </c>
      <c r="B327" s="16">
        <v>1111111100661</v>
      </c>
      <c r="C327" s="5" t="s">
        <v>781</v>
      </c>
      <c r="D327" s="5" t="s">
        <v>277</v>
      </c>
      <c r="E327" s="17" t="s">
        <v>782</v>
      </c>
      <c r="F327" s="17"/>
      <c r="G327" s="18">
        <v>4.2</v>
      </c>
      <c r="H327" s="19">
        <f>VLOOKUP(B327,'[1]EK-4C GÜNCEL LİSTE'!B$2:J$396,9,0)</f>
        <v>0</v>
      </c>
      <c r="I327" s="58"/>
      <c r="J327" s="58"/>
      <c r="K327" s="1"/>
      <c r="L327" s="56"/>
    </row>
    <row r="328" spans="1:12" ht="21.95" customHeight="1" x14ac:dyDescent="0.25">
      <c r="A328" s="15">
        <v>325</v>
      </c>
      <c r="B328" s="16">
        <v>1111111100905</v>
      </c>
      <c r="C328" s="4" t="s">
        <v>783</v>
      </c>
      <c r="D328" s="5" t="s">
        <v>784</v>
      </c>
      <c r="E328" s="17" t="s">
        <v>785</v>
      </c>
      <c r="F328" s="17"/>
      <c r="G328" s="18">
        <v>48.9</v>
      </c>
      <c r="H328" s="19" t="str">
        <f>VLOOKUP(B328,'[1]EK-4C GÜNCEL LİSTE'!B$2:J$396,9,0)</f>
        <v>**</v>
      </c>
      <c r="I328" s="58"/>
      <c r="J328" s="58"/>
      <c r="K328" s="1"/>
      <c r="L328" s="56"/>
    </row>
    <row r="329" spans="1:12" ht="21.95" customHeight="1" x14ac:dyDescent="0.25">
      <c r="A329" s="15">
        <v>326</v>
      </c>
      <c r="B329" s="16">
        <v>1111111101086</v>
      </c>
      <c r="C329" s="4" t="s">
        <v>786</v>
      </c>
      <c r="D329" s="4" t="s">
        <v>787</v>
      </c>
      <c r="E329" s="17" t="s">
        <v>788</v>
      </c>
      <c r="F329" s="17"/>
      <c r="G329" s="18">
        <v>330</v>
      </c>
      <c r="H329" s="19" t="str">
        <f>VLOOKUP(B329,'[1]EK-4C GÜNCEL LİSTE'!B$2:J$396,9,0)</f>
        <v>**</v>
      </c>
      <c r="I329" s="58"/>
      <c r="J329" s="58"/>
      <c r="K329" s="1"/>
      <c r="L329" s="56"/>
    </row>
    <row r="330" spans="1:12" ht="21.95" customHeight="1" x14ac:dyDescent="0.25">
      <c r="A330" s="15">
        <v>327</v>
      </c>
      <c r="B330" s="16">
        <v>1111111101251</v>
      </c>
      <c r="C330" s="4" t="s">
        <v>789</v>
      </c>
      <c r="D330" s="5" t="s">
        <v>790</v>
      </c>
      <c r="E330" s="17" t="s">
        <v>791</v>
      </c>
      <c r="F330" s="17"/>
      <c r="G330" s="18">
        <v>80</v>
      </c>
      <c r="H330" s="19">
        <f>VLOOKUP(B330,'[1]EK-4C GÜNCEL LİSTE'!B$2:J$396,9,0)</f>
        <v>0</v>
      </c>
      <c r="I330" s="58"/>
      <c r="J330" s="58"/>
      <c r="K330" s="1"/>
      <c r="L330" s="56"/>
    </row>
    <row r="331" spans="1:12" ht="21.95" customHeight="1" x14ac:dyDescent="0.25">
      <c r="A331" s="15">
        <v>328</v>
      </c>
      <c r="B331" s="16">
        <v>1111111101835</v>
      </c>
      <c r="C331" s="4" t="s">
        <v>792</v>
      </c>
      <c r="D331" s="5" t="s">
        <v>790</v>
      </c>
      <c r="E331" s="17" t="s">
        <v>791</v>
      </c>
      <c r="F331" s="17"/>
      <c r="G331" s="18">
        <v>135</v>
      </c>
      <c r="H331" s="19">
        <f>VLOOKUP(B331,'[1]EK-4C GÜNCEL LİSTE'!B$2:J$396,9,0)</f>
        <v>0</v>
      </c>
      <c r="I331" s="58"/>
      <c r="J331" s="58"/>
      <c r="K331" s="1"/>
      <c r="L331" s="56"/>
    </row>
    <row r="332" spans="1:12" ht="21.95" customHeight="1" x14ac:dyDescent="0.25">
      <c r="A332" s="15">
        <v>329</v>
      </c>
      <c r="B332" s="16">
        <v>1111111101265</v>
      </c>
      <c r="C332" s="4" t="s">
        <v>793</v>
      </c>
      <c r="D332" s="5" t="s">
        <v>790</v>
      </c>
      <c r="E332" s="17" t="s">
        <v>791</v>
      </c>
      <c r="F332" s="17"/>
      <c r="G332" s="18">
        <v>337.5</v>
      </c>
      <c r="H332" s="19">
        <f>VLOOKUP(B332,'[1]EK-4C GÜNCEL LİSTE'!B$2:J$396,9,0)</f>
        <v>0</v>
      </c>
      <c r="I332" s="58"/>
      <c r="J332" s="58"/>
      <c r="K332" s="1"/>
      <c r="L332" s="56"/>
    </row>
    <row r="333" spans="1:12" ht="21.95" customHeight="1" x14ac:dyDescent="0.25">
      <c r="A333" s="15">
        <v>330</v>
      </c>
      <c r="B333" s="16">
        <v>1111111100177</v>
      </c>
      <c r="C333" s="4" t="s">
        <v>794</v>
      </c>
      <c r="D333" s="5" t="s">
        <v>795</v>
      </c>
      <c r="E333" s="17" t="s">
        <v>617</v>
      </c>
      <c r="F333" s="17"/>
      <c r="G333" s="18">
        <v>17.399999999999999</v>
      </c>
      <c r="H333" s="19" t="str">
        <f>VLOOKUP(B333,'[1]EK-4C GÜNCEL LİSTE'!B$2:J$396,9,0)</f>
        <v>**</v>
      </c>
      <c r="I333" s="58"/>
      <c r="J333" s="58"/>
      <c r="K333" s="1"/>
      <c r="L333" s="56"/>
    </row>
    <row r="334" spans="1:12" ht="21.95" customHeight="1" x14ac:dyDescent="0.25">
      <c r="A334" s="15">
        <v>331</v>
      </c>
      <c r="B334" s="16">
        <v>1111111101026</v>
      </c>
      <c r="C334" s="4" t="s">
        <v>796</v>
      </c>
      <c r="D334" s="5" t="s">
        <v>797</v>
      </c>
      <c r="E334" s="17" t="s">
        <v>798</v>
      </c>
      <c r="F334" s="17"/>
      <c r="G334" s="21">
        <v>13.1</v>
      </c>
      <c r="H334" s="19" t="str">
        <f>VLOOKUP(B334,'[1]EK-4C GÜNCEL LİSTE'!B$2:J$396,9,0)</f>
        <v>**</v>
      </c>
      <c r="I334" s="58"/>
      <c r="J334" s="58"/>
      <c r="K334" s="1"/>
      <c r="L334" s="56"/>
    </row>
    <row r="335" spans="1:12" ht="21.95" customHeight="1" x14ac:dyDescent="0.25">
      <c r="A335" s="15">
        <v>332</v>
      </c>
      <c r="B335" s="16">
        <v>1111111100889</v>
      </c>
      <c r="C335" s="4" t="s">
        <v>799</v>
      </c>
      <c r="D335" s="5" t="s">
        <v>800</v>
      </c>
      <c r="E335" s="17" t="s">
        <v>801</v>
      </c>
      <c r="F335" s="17"/>
      <c r="G335" s="18">
        <v>119.8</v>
      </c>
      <c r="H335" s="19" t="str">
        <f>VLOOKUP(B335,'[1]EK-4C GÜNCEL LİSTE'!B$2:J$396,9,0)</f>
        <v>**</v>
      </c>
      <c r="I335" s="58"/>
      <c r="J335" s="58"/>
      <c r="K335" s="1"/>
      <c r="L335" s="56"/>
    </row>
    <row r="336" spans="1:12" ht="21.95" customHeight="1" x14ac:dyDescent="0.25">
      <c r="A336" s="15">
        <v>333</v>
      </c>
      <c r="B336" s="16">
        <v>1111111101518</v>
      </c>
      <c r="C336" s="5" t="s">
        <v>802</v>
      </c>
      <c r="D336" s="5" t="s">
        <v>803</v>
      </c>
      <c r="E336" s="17" t="s">
        <v>36</v>
      </c>
      <c r="F336" s="17"/>
      <c r="G336" s="21">
        <v>690</v>
      </c>
      <c r="H336" s="19" t="str">
        <f>VLOOKUP(B336,'[1]EK-4C GÜNCEL LİSTE'!B$2:J$396,9,0)</f>
        <v>**</v>
      </c>
      <c r="I336" s="58"/>
      <c r="J336" s="58"/>
      <c r="K336" s="1"/>
      <c r="L336" s="56"/>
    </row>
    <row r="337" spans="1:12" ht="21.95" customHeight="1" x14ac:dyDescent="0.25">
      <c r="A337" s="15">
        <v>334</v>
      </c>
      <c r="B337" s="16">
        <v>1111111100987</v>
      </c>
      <c r="C337" s="4" t="s">
        <v>804</v>
      </c>
      <c r="D337" s="5" t="s">
        <v>805</v>
      </c>
      <c r="E337" s="17" t="s">
        <v>806</v>
      </c>
      <c r="F337" s="17"/>
      <c r="G337" s="18">
        <v>5.2</v>
      </c>
      <c r="H337" s="19">
        <f>VLOOKUP(B337,'[1]EK-4C GÜNCEL LİSTE'!B$2:J$396,9,0)</f>
        <v>0</v>
      </c>
      <c r="I337" s="58"/>
      <c r="J337" s="58"/>
      <c r="K337" s="1"/>
      <c r="L337" s="56"/>
    </row>
    <row r="338" spans="1:12" ht="21.95" customHeight="1" x14ac:dyDescent="0.25">
      <c r="A338" s="15">
        <v>335</v>
      </c>
      <c r="B338" s="16">
        <v>1111111101082</v>
      </c>
      <c r="C338" s="4" t="s">
        <v>807</v>
      </c>
      <c r="D338" s="4" t="s">
        <v>168</v>
      </c>
      <c r="E338" s="17" t="s">
        <v>808</v>
      </c>
      <c r="F338" s="17"/>
      <c r="G338" s="18">
        <v>57.8</v>
      </c>
      <c r="H338" s="19">
        <f>VLOOKUP(B338,'[1]EK-4C GÜNCEL LİSTE'!B$2:J$396,9,0)</f>
        <v>0</v>
      </c>
      <c r="I338" s="58"/>
      <c r="J338" s="58"/>
      <c r="K338" s="1"/>
      <c r="L338" s="56"/>
    </row>
    <row r="339" spans="1:12" ht="21.95" customHeight="1" x14ac:dyDescent="0.25">
      <c r="A339" s="15">
        <v>336</v>
      </c>
      <c r="B339" s="16" t="s">
        <v>809</v>
      </c>
      <c r="C339" s="4" t="s">
        <v>810</v>
      </c>
      <c r="D339" s="4" t="s">
        <v>476</v>
      </c>
      <c r="E339" s="17" t="s">
        <v>811</v>
      </c>
      <c r="F339" s="17"/>
      <c r="G339" s="18" t="s">
        <v>812</v>
      </c>
      <c r="H339" s="19">
        <v>0</v>
      </c>
      <c r="I339" s="58"/>
      <c r="J339" s="58"/>
      <c r="K339" s="1"/>
      <c r="L339" s="56"/>
    </row>
    <row r="340" spans="1:12" ht="21.95" customHeight="1" x14ac:dyDescent="0.25">
      <c r="A340" s="15">
        <v>337</v>
      </c>
      <c r="B340" s="16">
        <v>1111111101517</v>
      </c>
      <c r="C340" s="4" t="s">
        <v>813</v>
      </c>
      <c r="D340" s="4" t="s">
        <v>814</v>
      </c>
      <c r="E340" s="17" t="s">
        <v>815</v>
      </c>
      <c r="F340" s="17"/>
      <c r="G340" s="18">
        <v>73000</v>
      </c>
      <c r="H340" s="19" t="str">
        <f>VLOOKUP(B340,'[1]EK-4C GÜNCEL LİSTE'!B$2:J$396,9,0)</f>
        <v>**</v>
      </c>
      <c r="I340" s="58"/>
      <c r="J340" s="58"/>
      <c r="K340" s="1"/>
      <c r="L340" s="56"/>
    </row>
    <row r="341" spans="1:12" ht="21.95" customHeight="1" x14ac:dyDescent="0.25">
      <c r="A341" s="15">
        <v>338</v>
      </c>
      <c r="B341" s="16">
        <v>1111111100178</v>
      </c>
      <c r="C341" s="4" t="s">
        <v>816</v>
      </c>
      <c r="D341" s="5" t="s">
        <v>817</v>
      </c>
      <c r="E341" s="17" t="s">
        <v>818</v>
      </c>
      <c r="F341" s="17"/>
      <c r="G341" s="18">
        <v>11.82</v>
      </c>
      <c r="H341" s="19">
        <f>VLOOKUP(B341,'[1]EK-4C GÜNCEL LİSTE'!B$2:J$396,9,0)</f>
        <v>0</v>
      </c>
      <c r="I341" s="58"/>
      <c r="J341" s="58"/>
      <c r="K341" s="1"/>
      <c r="L341" s="56"/>
    </row>
    <row r="342" spans="1:12" ht="21.95" customHeight="1" x14ac:dyDescent="0.25">
      <c r="A342" s="15">
        <v>339</v>
      </c>
      <c r="B342" s="16">
        <v>1111111100181</v>
      </c>
      <c r="C342" s="4" t="s">
        <v>819</v>
      </c>
      <c r="D342" s="5" t="s">
        <v>448</v>
      </c>
      <c r="E342" s="17" t="s">
        <v>449</v>
      </c>
      <c r="F342" s="17"/>
      <c r="G342" s="18">
        <v>89.95</v>
      </c>
      <c r="H342" s="19">
        <f>VLOOKUP(B342,'[1]EK-4C GÜNCEL LİSTE'!B$2:J$396,9,0)</f>
        <v>0</v>
      </c>
      <c r="I342" s="58"/>
      <c r="J342" s="58"/>
      <c r="K342" s="1"/>
      <c r="L342" s="56"/>
    </row>
    <row r="343" spans="1:12" ht="21.95" customHeight="1" x14ac:dyDescent="0.25">
      <c r="A343" s="15">
        <v>340</v>
      </c>
      <c r="B343" s="16">
        <v>1111111100769</v>
      </c>
      <c r="C343" s="4" t="s">
        <v>820</v>
      </c>
      <c r="D343" s="5" t="s">
        <v>821</v>
      </c>
      <c r="E343" s="17" t="s">
        <v>822</v>
      </c>
      <c r="F343" s="17"/>
      <c r="G343" s="18">
        <v>1358</v>
      </c>
      <c r="H343" s="19" t="str">
        <f>VLOOKUP(B343,'[1]EK-4C GÜNCEL LİSTE'!B$2:J$396,9,0)</f>
        <v>**</v>
      </c>
      <c r="I343" s="58"/>
      <c r="J343" s="58"/>
      <c r="K343" s="1"/>
      <c r="L343" s="56"/>
    </row>
    <row r="344" spans="1:12" ht="21.95" customHeight="1" x14ac:dyDescent="0.25">
      <c r="A344" s="15">
        <v>341</v>
      </c>
      <c r="B344" s="16">
        <v>1111111100197</v>
      </c>
      <c r="C344" s="4" t="s">
        <v>823</v>
      </c>
      <c r="D344" s="5" t="s">
        <v>7</v>
      </c>
      <c r="E344" s="17" t="s">
        <v>8</v>
      </c>
      <c r="F344" s="17"/>
      <c r="G344" s="18">
        <v>32.450000000000003</v>
      </c>
      <c r="H344" s="19" t="s">
        <v>954</v>
      </c>
      <c r="I344" s="58"/>
      <c r="J344" s="58"/>
      <c r="K344" s="1"/>
      <c r="L344" s="56"/>
    </row>
    <row r="345" spans="1:12" ht="21.95" customHeight="1" x14ac:dyDescent="0.25">
      <c r="A345" s="15">
        <v>342</v>
      </c>
      <c r="B345" s="16">
        <v>1111111101157</v>
      </c>
      <c r="C345" s="5" t="s">
        <v>824</v>
      </c>
      <c r="D345" s="5" t="s">
        <v>825</v>
      </c>
      <c r="E345" s="17" t="s">
        <v>826</v>
      </c>
      <c r="F345" s="17"/>
      <c r="G345" s="21">
        <v>24</v>
      </c>
      <c r="H345" s="19" t="str">
        <f>VLOOKUP(B345,'[1]EK-4C GÜNCEL LİSTE'!B$2:J$396,9,0)</f>
        <v>**</v>
      </c>
      <c r="I345" s="58"/>
      <c r="J345" s="58"/>
      <c r="K345" s="1"/>
      <c r="L345" s="56"/>
    </row>
    <row r="346" spans="1:12" ht="21.95" customHeight="1" x14ac:dyDescent="0.25">
      <c r="A346" s="15">
        <v>343</v>
      </c>
      <c r="B346" s="16">
        <v>1111111100222</v>
      </c>
      <c r="C346" s="4" t="s">
        <v>827</v>
      </c>
      <c r="D346" s="5" t="s">
        <v>828</v>
      </c>
      <c r="E346" s="17" t="s">
        <v>829</v>
      </c>
      <c r="F346" s="17"/>
      <c r="G346" s="21">
        <v>8.0399999999999991</v>
      </c>
      <c r="H346" s="19">
        <f>VLOOKUP(B346,'[1]EK-4C GÜNCEL LİSTE'!B$2:J$396,9,0)</f>
        <v>0</v>
      </c>
      <c r="I346" s="58"/>
      <c r="J346" s="58"/>
      <c r="K346" s="1"/>
      <c r="L346" s="56"/>
    </row>
    <row r="347" spans="1:12" ht="21.95" customHeight="1" x14ac:dyDescent="0.25">
      <c r="A347" s="15">
        <v>344</v>
      </c>
      <c r="B347" s="16">
        <v>1111111100224</v>
      </c>
      <c r="C347" s="4" t="s">
        <v>830</v>
      </c>
      <c r="D347" s="5" t="s">
        <v>828</v>
      </c>
      <c r="E347" s="17" t="s">
        <v>831</v>
      </c>
      <c r="F347" s="17"/>
      <c r="G347" s="21">
        <v>6.1</v>
      </c>
      <c r="H347" s="19">
        <f>VLOOKUP(B347,'[1]EK-4C GÜNCEL LİSTE'!B$2:J$396,9,0)</f>
        <v>0</v>
      </c>
      <c r="I347" s="58"/>
      <c r="J347" s="58"/>
      <c r="K347" s="1"/>
      <c r="L347" s="56"/>
    </row>
    <row r="348" spans="1:12" ht="21.95" customHeight="1" x14ac:dyDescent="0.25">
      <c r="A348" s="15">
        <v>345</v>
      </c>
      <c r="B348" s="16">
        <v>1111111101087</v>
      </c>
      <c r="C348" s="4" t="s">
        <v>832</v>
      </c>
      <c r="D348" s="4" t="s">
        <v>341</v>
      </c>
      <c r="E348" s="17" t="s">
        <v>833</v>
      </c>
      <c r="F348" s="17"/>
      <c r="G348" s="21">
        <v>125</v>
      </c>
      <c r="H348" s="19" t="str">
        <f>VLOOKUP(B348,'[1]EK-4C GÜNCEL LİSTE'!B$2:J$396,9,0)</f>
        <v>**</v>
      </c>
      <c r="I348" s="58"/>
      <c r="J348" s="58"/>
      <c r="K348" s="1"/>
      <c r="L348" s="56"/>
    </row>
    <row r="349" spans="1:12" ht="21.95" customHeight="1" x14ac:dyDescent="0.25">
      <c r="A349" s="15">
        <v>346</v>
      </c>
      <c r="B349" s="16">
        <v>1111111100244</v>
      </c>
      <c r="C349" s="4" t="s">
        <v>834</v>
      </c>
      <c r="D349" s="5" t="s">
        <v>835</v>
      </c>
      <c r="E349" s="17" t="s">
        <v>352</v>
      </c>
      <c r="F349" s="17"/>
      <c r="G349" s="18">
        <v>37.85</v>
      </c>
      <c r="H349" s="19">
        <f>VLOOKUP(B349,'[1]EK-4C GÜNCEL LİSTE'!B$2:J$396,9,0)</f>
        <v>0</v>
      </c>
      <c r="I349" s="58"/>
      <c r="J349" s="58"/>
      <c r="K349" s="1"/>
      <c r="L349" s="56"/>
    </row>
    <row r="350" spans="1:12" ht="21.95" customHeight="1" x14ac:dyDescent="0.25">
      <c r="A350" s="15">
        <v>347</v>
      </c>
      <c r="B350" s="16">
        <v>1111111100626</v>
      </c>
      <c r="C350" s="4" t="s">
        <v>836</v>
      </c>
      <c r="D350" s="5" t="s">
        <v>837</v>
      </c>
      <c r="E350" s="17" t="s">
        <v>838</v>
      </c>
      <c r="F350" s="17"/>
      <c r="G350" s="18">
        <v>31.6</v>
      </c>
      <c r="H350" s="19">
        <f>VLOOKUP(B350,'[1]EK-4C GÜNCEL LİSTE'!B$2:J$396,9,0)</f>
        <v>0</v>
      </c>
      <c r="I350" s="58"/>
      <c r="J350" s="58"/>
      <c r="K350" s="1"/>
      <c r="L350" s="56"/>
    </row>
    <row r="351" spans="1:12" ht="21.95" customHeight="1" x14ac:dyDescent="0.25">
      <c r="A351" s="15">
        <v>348</v>
      </c>
      <c r="B351" s="16">
        <v>1111111100831</v>
      </c>
      <c r="C351" s="4" t="s">
        <v>839</v>
      </c>
      <c r="D351" s="5" t="s">
        <v>840</v>
      </c>
      <c r="E351" s="17" t="s">
        <v>841</v>
      </c>
      <c r="F351" s="17"/>
      <c r="G351" s="18">
        <v>475</v>
      </c>
      <c r="H351" s="19" t="str">
        <f>VLOOKUP(B351,'[1]EK-4C GÜNCEL LİSTE'!B$2:J$396,9,0)</f>
        <v>**</v>
      </c>
      <c r="I351" s="58"/>
      <c r="J351" s="58"/>
      <c r="K351" s="1"/>
      <c r="L351" s="56"/>
    </row>
    <row r="352" spans="1:12" ht="21.95" customHeight="1" x14ac:dyDescent="0.25">
      <c r="A352" s="15">
        <v>349</v>
      </c>
      <c r="B352" s="16">
        <v>1111111101528</v>
      </c>
      <c r="C352" s="4" t="s">
        <v>842</v>
      </c>
      <c r="D352" s="5" t="s">
        <v>64</v>
      </c>
      <c r="E352" s="17" t="s">
        <v>65</v>
      </c>
      <c r="F352" s="17"/>
      <c r="G352" s="21">
        <v>69</v>
      </c>
      <c r="H352" s="19" t="str">
        <f>VLOOKUP(B352,'[1]EK-4C GÜNCEL LİSTE'!B$2:J$396,9,0)</f>
        <v>**</v>
      </c>
      <c r="I352" s="58"/>
      <c r="J352" s="58"/>
      <c r="K352" s="1"/>
      <c r="L352" s="56"/>
    </row>
    <row r="353" spans="1:12" ht="21.95" customHeight="1" x14ac:dyDescent="0.25">
      <c r="A353" s="15">
        <v>350</v>
      </c>
      <c r="B353" s="16">
        <v>1111111101575</v>
      </c>
      <c r="C353" s="4" t="s">
        <v>843</v>
      </c>
      <c r="D353" s="5" t="s">
        <v>64</v>
      </c>
      <c r="E353" s="17" t="s">
        <v>65</v>
      </c>
      <c r="F353" s="17"/>
      <c r="G353" s="21">
        <v>51.5</v>
      </c>
      <c r="H353" s="19" t="str">
        <f>VLOOKUP(B353,'[1]EK-4C GÜNCEL LİSTE'!B$2:J$396,9,0)</f>
        <v>**</v>
      </c>
      <c r="I353" s="58"/>
      <c r="J353" s="58"/>
      <c r="K353" s="1"/>
      <c r="L353" s="56"/>
    </row>
    <row r="354" spans="1:12" ht="21.95" customHeight="1" x14ac:dyDescent="0.25">
      <c r="A354" s="15">
        <v>351</v>
      </c>
      <c r="B354" s="16">
        <v>1111111101823</v>
      </c>
      <c r="C354" s="4" t="s">
        <v>844</v>
      </c>
      <c r="D354" s="5" t="s">
        <v>549</v>
      </c>
      <c r="E354" s="17" t="s">
        <v>845</v>
      </c>
      <c r="F354" s="17"/>
      <c r="G354" s="21">
        <v>89.5</v>
      </c>
      <c r="H354" s="19">
        <v>0</v>
      </c>
      <c r="I354" s="58">
        <v>45244</v>
      </c>
      <c r="J354" s="58"/>
      <c r="K354" s="1"/>
      <c r="L354" s="56"/>
    </row>
    <row r="355" spans="1:12" ht="21.95" customHeight="1" x14ac:dyDescent="0.25">
      <c r="A355" s="15">
        <v>352</v>
      </c>
      <c r="B355" s="16">
        <v>1111111100306</v>
      </c>
      <c r="C355" s="4" t="s">
        <v>846</v>
      </c>
      <c r="D355" s="5" t="s">
        <v>847</v>
      </c>
      <c r="E355" s="17" t="s">
        <v>848</v>
      </c>
      <c r="F355" s="17"/>
      <c r="G355" s="18">
        <v>5.75</v>
      </c>
      <c r="H355" s="19">
        <f>VLOOKUP(B355,'[1]EK-4C GÜNCEL LİSTE'!B$2:J$396,9,0)</f>
        <v>0</v>
      </c>
      <c r="I355" s="58"/>
      <c r="J355" s="58"/>
      <c r="K355" s="1"/>
      <c r="L355" s="56"/>
    </row>
    <row r="356" spans="1:12" ht="21.95" customHeight="1" x14ac:dyDescent="0.25">
      <c r="A356" s="15">
        <v>353</v>
      </c>
      <c r="B356" s="16">
        <v>1111111100323</v>
      </c>
      <c r="C356" s="4" t="s">
        <v>849</v>
      </c>
      <c r="D356" s="5" t="s">
        <v>127</v>
      </c>
      <c r="E356" s="17" t="s">
        <v>128</v>
      </c>
      <c r="F356" s="17"/>
      <c r="G356" s="18">
        <v>28.7</v>
      </c>
      <c r="H356" s="19" t="str">
        <f>VLOOKUP(B356,'[1]EK-4C GÜNCEL LİSTE'!B$2:J$396,9,0)</f>
        <v>**</v>
      </c>
      <c r="I356" s="58"/>
      <c r="J356" s="58"/>
      <c r="K356" s="1"/>
      <c r="L356" s="56"/>
    </row>
    <row r="357" spans="1:12" ht="21.95" customHeight="1" x14ac:dyDescent="0.25">
      <c r="A357" s="15">
        <v>354</v>
      </c>
      <c r="B357" s="44">
        <v>1111111103003</v>
      </c>
      <c r="C357" s="4" t="s">
        <v>850</v>
      </c>
      <c r="D357" s="5" t="s">
        <v>840</v>
      </c>
      <c r="E357" s="17" t="s">
        <v>841</v>
      </c>
      <c r="F357" s="17"/>
      <c r="G357" s="21">
        <v>278.5</v>
      </c>
      <c r="H357" s="19" t="str">
        <f>VLOOKUP(B357,'[1]EK-4C GÜNCEL LİSTE'!B$2:J$396,9,0)</f>
        <v>**</v>
      </c>
      <c r="I357" s="58"/>
      <c r="J357" s="58"/>
      <c r="K357" s="1"/>
      <c r="L357" s="56"/>
    </row>
    <row r="358" spans="1:12" ht="21.95" customHeight="1" x14ac:dyDescent="0.25">
      <c r="A358" s="15">
        <v>355</v>
      </c>
      <c r="B358" s="44">
        <v>1111111101910</v>
      </c>
      <c r="C358" s="4" t="s">
        <v>851</v>
      </c>
      <c r="D358" s="5" t="s">
        <v>840</v>
      </c>
      <c r="E358" s="17" t="s">
        <v>841</v>
      </c>
      <c r="F358" s="17"/>
      <c r="G358" s="21">
        <v>198</v>
      </c>
      <c r="H358" s="19" t="s">
        <v>954</v>
      </c>
      <c r="I358" s="58"/>
      <c r="J358" s="58"/>
      <c r="K358" s="1"/>
      <c r="L358" s="56"/>
    </row>
    <row r="359" spans="1:12" ht="21.95" customHeight="1" x14ac:dyDescent="0.25">
      <c r="A359" s="15">
        <v>356</v>
      </c>
      <c r="B359" s="16">
        <v>1111111100578</v>
      </c>
      <c r="C359" s="4" t="s">
        <v>852</v>
      </c>
      <c r="D359" s="5" t="s">
        <v>853</v>
      </c>
      <c r="E359" s="17" t="s">
        <v>854</v>
      </c>
      <c r="F359" s="17"/>
      <c r="G359" s="42">
        <v>350</v>
      </c>
      <c r="H359" s="19" t="str">
        <f>VLOOKUP(B359,'[1]EK-4C GÜNCEL LİSTE'!B$2:J$396,9,0)</f>
        <v>**</v>
      </c>
      <c r="I359" s="58"/>
      <c r="J359" s="58"/>
      <c r="K359" s="1"/>
      <c r="L359" s="56"/>
    </row>
    <row r="360" spans="1:12" ht="21.95" customHeight="1" x14ac:dyDescent="0.25">
      <c r="A360" s="15">
        <v>357</v>
      </c>
      <c r="B360" s="16">
        <v>1111111100326</v>
      </c>
      <c r="C360" s="4" t="s">
        <v>855</v>
      </c>
      <c r="D360" s="5" t="s">
        <v>856</v>
      </c>
      <c r="E360" s="17" t="s">
        <v>857</v>
      </c>
      <c r="F360" s="17"/>
      <c r="G360" s="21">
        <v>640.63</v>
      </c>
      <c r="H360" s="19">
        <f>VLOOKUP(B360,'[1]EK-4C GÜNCEL LİSTE'!B$2:J$396,9,0)</f>
        <v>0</v>
      </c>
      <c r="I360" s="58"/>
      <c r="J360" s="58"/>
      <c r="K360" s="1"/>
      <c r="L360" s="56"/>
    </row>
    <row r="361" spans="1:12" ht="21.95" customHeight="1" x14ac:dyDescent="0.25">
      <c r="A361" s="15">
        <v>358</v>
      </c>
      <c r="B361" s="16">
        <v>1111111101028</v>
      </c>
      <c r="C361" s="5" t="s">
        <v>858</v>
      </c>
      <c r="D361" s="5" t="s">
        <v>859</v>
      </c>
      <c r="E361" s="17" t="s">
        <v>860</v>
      </c>
      <c r="F361" s="17"/>
      <c r="G361" s="21">
        <v>30.5</v>
      </c>
      <c r="H361" s="19">
        <f>VLOOKUP(B361,'[1]EK-4C GÜNCEL LİSTE'!B$2:J$396,9,0)</f>
        <v>0</v>
      </c>
      <c r="I361" s="58"/>
      <c r="J361" s="58"/>
      <c r="K361" s="1"/>
      <c r="L361" s="56"/>
    </row>
    <row r="362" spans="1:12" ht="21.95" customHeight="1" x14ac:dyDescent="0.25">
      <c r="A362" s="15">
        <v>359</v>
      </c>
      <c r="B362" s="16">
        <v>1111111101321</v>
      </c>
      <c r="C362" s="5" t="s">
        <v>861</v>
      </c>
      <c r="D362" s="5" t="s">
        <v>862</v>
      </c>
      <c r="E362" s="17" t="s">
        <v>863</v>
      </c>
      <c r="F362" s="17"/>
      <c r="G362" s="21">
        <v>17707</v>
      </c>
      <c r="H362" s="19" t="str">
        <f>VLOOKUP(B362,'[1]EK-4C GÜNCEL LİSTE'!B$2:J$396,9,0)</f>
        <v>**</v>
      </c>
      <c r="I362" s="58"/>
      <c r="J362" s="58"/>
      <c r="K362" s="1"/>
      <c r="L362" s="56"/>
    </row>
    <row r="363" spans="1:12" ht="21.95" customHeight="1" x14ac:dyDescent="0.25">
      <c r="A363" s="15">
        <v>360</v>
      </c>
      <c r="B363" s="16">
        <v>1111111101445</v>
      </c>
      <c r="C363" s="4" t="s">
        <v>864</v>
      </c>
      <c r="D363" s="5" t="s">
        <v>862</v>
      </c>
      <c r="E363" s="17" t="s">
        <v>865</v>
      </c>
      <c r="F363" s="17"/>
      <c r="G363" s="21">
        <v>2213</v>
      </c>
      <c r="H363" s="19" t="str">
        <f>VLOOKUP(B363,'[1]EK-4C GÜNCEL LİSTE'!B$2:J$396,9,0)</f>
        <v>**</v>
      </c>
      <c r="I363" s="58"/>
      <c r="J363" s="58"/>
      <c r="K363" s="1"/>
      <c r="L363" s="56"/>
    </row>
    <row r="364" spans="1:12" ht="21.95" customHeight="1" x14ac:dyDescent="0.25">
      <c r="A364" s="15">
        <v>361</v>
      </c>
      <c r="B364" s="16">
        <v>1111111101320</v>
      </c>
      <c r="C364" s="5" t="s">
        <v>866</v>
      </c>
      <c r="D364" s="5" t="s">
        <v>862</v>
      </c>
      <c r="E364" s="17" t="s">
        <v>867</v>
      </c>
      <c r="F364" s="17"/>
      <c r="G364" s="21">
        <v>4427</v>
      </c>
      <c r="H364" s="19" t="str">
        <f>VLOOKUP(B364,'[1]EK-4C GÜNCEL LİSTE'!B$2:J$396,9,0)</f>
        <v>**</v>
      </c>
      <c r="I364" s="58"/>
      <c r="J364" s="58"/>
      <c r="K364" s="1"/>
      <c r="L364" s="56"/>
    </row>
    <row r="365" spans="1:12" ht="21.95" customHeight="1" x14ac:dyDescent="0.25">
      <c r="A365" s="15">
        <v>362</v>
      </c>
      <c r="B365" s="16">
        <v>1111111100896</v>
      </c>
      <c r="C365" s="4" t="s">
        <v>868</v>
      </c>
      <c r="D365" s="5" t="s">
        <v>869</v>
      </c>
      <c r="E365" s="17" t="s">
        <v>870</v>
      </c>
      <c r="F365" s="17"/>
      <c r="G365" s="18">
        <v>895</v>
      </c>
      <c r="H365" s="19" t="str">
        <f>VLOOKUP(B365,'[1]EK-4C GÜNCEL LİSTE'!B$2:J$396,9,0)</f>
        <v>**</v>
      </c>
      <c r="I365" s="58"/>
      <c r="J365" s="58"/>
      <c r="K365" s="1"/>
      <c r="L365" s="56"/>
    </row>
    <row r="366" spans="1:12" ht="21.95" customHeight="1" x14ac:dyDescent="0.25">
      <c r="A366" s="15">
        <v>363</v>
      </c>
      <c r="B366" s="16">
        <v>1111111101647</v>
      </c>
      <c r="C366" s="4" t="s">
        <v>871</v>
      </c>
      <c r="D366" s="5" t="s">
        <v>869</v>
      </c>
      <c r="E366" s="17" t="s">
        <v>870</v>
      </c>
      <c r="F366" s="17"/>
      <c r="G366" s="18">
        <v>919.95</v>
      </c>
      <c r="H366" s="19" t="s">
        <v>954</v>
      </c>
      <c r="I366" s="58"/>
      <c r="J366" s="58"/>
      <c r="K366" s="1"/>
      <c r="L366" s="56"/>
    </row>
    <row r="367" spans="1:12" ht="21.95" customHeight="1" x14ac:dyDescent="0.25">
      <c r="A367" s="15">
        <v>364</v>
      </c>
      <c r="B367" s="16">
        <v>1111111101873</v>
      </c>
      <c r="C367" s="4" t="s">
        <v>872</v>
      </c>
      <c r="D367" s="4" t="s">
        <v>769</v>
      </c>
      <c r="E367" s="17" t="s">
        <v>770</v>
      </c>
      <c r="F367" s="17"/>
      <c r="G367" s="18">
        <v>1048</v>
      </c>
      <c r="H367" s="19">
        <v>0</v>
      </c>
      <c r="I367" s="58"/>
      <c r="J367" s="58"/>
      <c r="K367" s="1"/>
      <c r="L367" s="56"/>
    </row>
    <row r="368" spans="1:12" ht="21.95" customHeight="1" x14ac:dyDescent="0.25">
      <c r="A368" s="15">
        <v>365</v>
      </c>
      <c r="B368" s="16">
        <v>1111111101874</v>
      </c>
      <c r="C368" s="4" t="s">
        <v>873</v>
      </c>
      <c r="D368" s="4" t="s">
        <v>769</v>
      </c>
      <c r="E368" s="17" t="s">
        <v>772</v>
      </c>
      <c r="F368" s="17"/>
      <c r="G368" s="18">
        <v>2096</v>
      </c>
      <c r="H368" s="19">
        <v>0</v>
      </c>
      <c r="I368" s="58"/>
      <c r="J368" s="58"/>
      <c r="K368" s="1"/>
      <c r="L368" s="56"/>
    </row>
    <row r="369" spans="1:12" ht="21.95" customHeight="1" x14ac:dyDescent="0.25">
      <c r="A369" s="15">
        <v>366</v>
      </c>
      <c r="B369" s="16">
        <v>1111111100328</v>
      </c>
      <c r="C369" s="54" t="s">
        <v>874</v>
      </c>
      <c r="D369" s="5" t="s">
        <v>875</v>
      </c>
      <c r="E369" s="17" t="s">
        <v>876</v>
      </c>
      <c r="F369" s="17"/>
      <c r="G369" s="21">
        <v>3520</v>
      </c>
      <c r="H369" s="19">
        <f>VLOOKUP(B369,'[1]EK-4C GÜNCEL LİSTE'!B$2:J$396,9,0)</f>
        <v>0</v>
      </c>
      <c r="I369" s="58"/>
      <c r="J369" s="58"/>
      <c r="K369" s="1"/>
      <c r="L369" s="56"/>
    </row>
    <row r="370" spans="1:12" ht="21.95" customHeight="1" x14ac:dyDescent="0.25">
      <c r="A370" s="15">
        <v>367</v>
      </c>
      <c r="B370" s="16">
        <v>1111111101665</v>
      </c>
      <c r="C370" s="28" t="s">
        <v>877</v>
      </c>
      <c r="D370" s="5" t="s">
        <v>878</v>
      </c>
      <c r="E370" s="17" t="s">
        <v>879</v>
      </c>
      <c r="F370" s="17"/>
      <c r="G370" s="21">
        <v>15.6</v>
      </c>
      <c r="H370" s="19">
        <f>VLOOKUP(B370,'[1]EK-4C GÜNCEL LİSTE'!B$2:J$396,9,0)</f>
        <v>0</v>
      </c>
      <c r="I370" s="58"/>
      <c r="J370" s="58"/>
      <c r="K370" s="1"/>
      <c r="L370" s="56"/>
    </row>
    <row r="371" spans="1:12" ht="21.95" customHeight="1" x14ac:dyDescent="0.25">
      <c r="A371" s="15">
        <v>368</v>
      </c>
      <c r="B371" s="16">
        <v>1111111100329</v>
      </c>
      <c r="C371" s="4" t="s">
        <v>880</v>
      </c>
      <c r="D371" s="5" t="s">
        <v>881</v>
      </c>
      <c r="E371" s="17" t="s">
        <v>882</v>
      </c>
      <c r="F371" s="17"/>
      <c r="G371" s="18">
        <v>14.13</v>
      </c>
      <c r="H371" s="19">
        <f>VLOOKUP(B371,'[1]EK-4C GÜNCEL LİSTE'!B$2:J$396,9,0)</f>
        <v>0</v>
      </c>
      <c r="I371" s="58"/>
      <c r="J371" s="58"/>
      <c r="K371" s="1"/>
      <c r="L371" s="56"/>
    </row>
    <row r="372" spans="1:12" ht="21.95" customHeight="1" x14ac:dyDescent="0.25">
      <c r="A372" s="15">
        <v>369</v>
      </c>
      <c r="B372" s="16">
        <v>1111111100640</v>
      </c>
      <c r="C372" s="4" t="s">
        <v>883</v>
      </c>
      <c r="D372" s="5" t="s">
        <v>881</v>
      </c>
      <c r="E372" s="17" t="s">
        <v>884</v>
      </c>
      <c r="F372" s="17"/>
      <c r="G372" s="18">
        <v>10.6</v>
      </c>
      <c r="H372" s="19">
        <f>VLOOKUP(B372,'[1]EK-4C GÜNCEL LİSTE'!B$2:J$396,9,0)</f>
        <v>0</v>
      </c>
      <c r="I372" s="58"/>
      <c r="J372" s="58"/>
      <c r="K372" s="1"/>
      <c r="L372" s="56"/>
    </row>
    <row r="373" spans="1:12" ht="21.95" customHeight="1" x14ac:dyDescent="0.25">
      <c r="A373" s="15">
        <v>370</v>
      </c>
      <c r="B373" s="16">
        <v>1111111101723</v>
      </c>
      <c r="C373" s="4" t="s">
        <v>885</v>
      </c>
      <c r="D373" s="24" t="s">
        <v>769</v>
      </c>
      <c r="E373" s="17" t="s">
        <v>772</v>
      </c>
      <c r="F373" s="17"/>
      <c r="G373" s="18">
        <v>3200</v>
      </c>
      <c r="H373" s="19">
        <v>0</v>
      </c>
      <c r="I373" s="58"/>
      <c r="J373" s="58"/>
      <c r="K373" s="1"/>
      <c r="L373" s="56"/>
    </row>
    <row r="374" spans="1:12" ht="21.95" customHeight="1" x14ac:dyDescent="0.25">
      <c r="A374" s="15">
        <v>371</v>
      </c>
      <c r="B374" s="16">
        <v>1111111101722</v>
      </c>
      <c r="C374" s="4" t="s">
        <v>886</v>
      </c>
      <c r="D374" s="24" t="s">
        <v>769</v>
      </c>
      <c r="E374" s="17" t="s">
        <v>770</v>
      </c>
      <c r="F374" s="17"/>
      <c r="G374" s="18">
        <v>1600</v>
      </c>
      <c r="H374" s="19">
        <v>0</v>
      </c>
      <c r="I374" s="58"/>
      <c r="J374" s="58"/>
      <c r="K374" s="1"/>
      <c r="L374" s="56"/>
    </row>
    <row r="375" spans="1:12" ht="21.95" customHeight="1" x14ac:dyDescent="0.25">
      <c r="A375" s="15">
        <v>372</v>
      </c>
      <c r="B375" s="16">
        <v>1111111101773</v>
      </c>
      <c r="C375" s="6" t="s">
        <v>887</v>
      </c>
      <c r="D375" s="4" t="s">
        <v>888</v>
      </c>
      <c r="E375" s="17" t="s">
        <v>565</v>
      </c>
      <c r="F375" s="45"/>
      <c r="G375" s="18">
        <v>16</v>
      </c>
      <c r="H375" s="19">
        <f>VLOOKUP(B375,'[1]EK-4C GÜNCEL LİSTE'!B$2:J$396,9,0)</f>
        <v>0</v>
      </c>
      <c r="I375" s="58"/>
      <c r="J375" s="58"/>
      <c r="K375" s="1"/>
      <c r="L375" s="56"/>
    </row>
    <row r="376" spans="1:12" ht="21.95" customHeight="1" x14ac:dyDescent="0.25">
      <c r="A376" s="15">
        <v>373</v>
      </c>
      <c r="B376" s="16">
        <v>1111111102012</v>
      </c>
      <c r="C376" s="4" t="s">
        <v>962</v>
      </c>
      <c r="D376" s="5" t="s">
        <v>888</v>
      </c>
      <c r="E376" s="17" t="s">
        <v>565</v>
      </c>
      <c r="F376" s="18"/>
      <c r="G376" s="18">
        <v>52.5</v>
      </c>
      <c r="H376" s="19">
        <v>0</v>
      </c>
      <c r="I376" s="58"/>
      <c r="J376" s="58"/>
      <c r="K376" s="1"/>
      <c r="L376" s="56"/>
    </row>
    <row r="377" spans="1:12" ht="21.95" customHeight="1" x14ac:dyDescent="0.25">
      <c r="A377" s="15">
        <v>374</v>
      </c>
      <c r="B377" s="16">
        <v>1111111100350</v>
      </c>
      <c r="C377" s="4" t="s">
        <v>889</v>
      </c>
      <c r="D377" s="5" t="s">
        <v>890</v>
      </c>
      <c r="E377" s="17" t="s">
        <v>891</v>
      </c>
      <c r="F377" s="17"/>
      <c r="G377" s="18">
        <v>18.899999999999999</v>
      </c>
      <c r="H377" s="19">
        <f>VLOOKUP(B377,'[1]EK-4C GÜNCEL LİSTE'!B$2:J$396,9,0)</f>
        <v>0</v>
      </c>
      <c r="I377" s="58"/>
      <c r="J377" s="58"/>
      <c r="K377" s="1"/>
      <c r="L377" s="56"/>
    </row>
    <row r="378" spans="1:12" ht="21.95" customHeight="1" x14ac:dyDescent="0.25">
      <c r="A378" s="15">
        <v>375</v>
      </c>
      <c r="B378" s="16">
        <v>1111111100758</v>
      </c>
      <c r="C378" s="4" t="s">
        <v>892</v>
      </c>
      <c r="D378" s="4" t="s">
        <v>337</v>
      </c>
      <c r="E378" s="17" t="s">
        <v>338</v>
      </c>
      <c r="F378" s="17"/>
      <c r="G378" s="21">
        <v>259</v>
      </c>
      <c r="H378" s="19" t="str">
        <f>VLOOKUP(B378,'[1]EK-4C GÜNCEL LİSTE'!B$2:J$396,9,0)</f>
        <v>**</v>
      </c>
      <c r="I378" s="58"/>
      <c r="J378" s="58"/>
      <c r="K378" s="1"/>
      <c r="L378" s="56"/>
    </row>
    <row r="379" spans="1:12" ht="21.95" customHeight="1" x14ac:dyDescent="0.25">
      <c r="A379" s="15">
        <v>376</v>
      </c>
      <c r="B379" s="16">
        <v>1111111100354</v>
      </c>
      <c r="C379" s="4" t="s">
        <v>893</v>
      </c>
      <c r="D379" s="5" t="s">
        <v>894</v>
      </c>
      <c r="E379" s="17" t="s">
        <v>895</v>
      </c>
      <c r="F379" s="17"/>
      <c r="G379" s="21">
        <v>14.2</v>
      </c>
      <c r="H379" s="19">
        <f>VLOOKUP(B379,'[1]EK-4C GÜNCEL LİSTE'!B$2:J$396,9,0)</f>
        <v>0</v>
      </c>
      <c r="I379" s="58"/>
      <c r="J379" s="58"/>
      <c r="K379" s="1"/>
      <c r="L379" s="56"/>
    </row>
    <row r="380" spans="1:12" ht="21.95" customHeight="1" x14ac:dyDescent="0.25">
      <c r="A380" s="15">
        <v>377</v>
      </c>
      <c r="B380" s="16">
        <v>1111111100891</v>
      </c>
      <c r="C380" s="4" t="s">
        <v>896</v>
      </c>
      <c r="D380" s="5" t="s">
        <v>897</v>
      </c>
      <c r="E380" s="17" t="s">
        <v>898</v>
      </c>
      <c r="F380" s="17"/>
      <c r="G380" s="18">
        <v>7.8</v>
      </c>
      <c r="H380" s="19">
        <f>VLOOKUP(B380,'[1]EK-4C GÜNCEL LİSTE'!B$2:J$396,9,0)</f>
        <v>0</v>
      </c>
      <c r="I380" s="58"/>
      <c r="J380" s="58"/>
      <c r="K380" s="1"/>
      <c r="L380" s="56"/>
    </row>
    <row r="381" spans="1:12" ht="21.95" customHeight="1" x14ac:dyDescent="0.25">
      <c r="A381" s="15">
        <v>378</v>
      </c>
      <c r="B381" s="16">
        <v>1111111102064</v>
      </c>
      <c r="C381" s="4" t="s">
        <v>968</v>
      </c>
      <c r="D381" s="4" t="s">
        <v>122</v>
      </c>
      <c r="E381" s="17" t="s">
        <v>123</v>
      </c>
      <c r="F381" s="17"/>
      <c r="G381" s="21">
        <v>1300</v>
      </c>
      <c r="H381" s="19">
        <v>0</v>
      </c>
      <c r="I381" s="58"/>
      <c r="J381" s="58">
        <v>45226</v>
      </c>
      <c r="K381" s="1"/>
      <c r="L381" s="56"/>
    </row>
    <row r="382" spans="1:12" ht="21.95" customHeight="1" x14ac:dyDescent="0.25">
      <c r="A382" s="15">
        <v>379</v>
      </c>
      <c r="B382" s="16">
        <v>1111111102065</v>
      </c>
      <c r="C382" s="4" t="s">
        <v>969</v>
      </c>
      <c r="D382" s="4" t="s">
        <v>122</v>
      </c>
      <c r="E382" s="17" t="s">
        <v>125</v>
      </c>
      <c r="F382" s="17"/>
      <c r="G382" s="21">
        <v>3400</v>
      </c>
      <c r="H382" s="19">
        <v>0</v>
      </c>
      <c r="I382" s="58"/>
      <c r="J382" s="58">
        <v>45226</v>
      </c>
      <c r="K382" s="1"/>
      <c r="L382" s="56"/>
    </row>
    <row r="383" spans="1:12" ht="21.95" customHeight="1" x14ac:dyDescent="0.25">
      <c r="A383" s="15">
        <v>380</v>
      </c>
      <c r="B383" s="16">
        <v>1111111101181</v>
      </c>
      <c r="C383" s="4" t="s">
        <v>899</v>
      </c>
      <c r="D383" s="4" t="s">
        <v>900</v>
      </c>
      <c r="E383" s="17" t="s">
        <v>901</v>
      </c>
      <c r="F383" s="17"/>
      <c r="G383" s="21">
        <v>188</v>
      </c>
      <c r="H383" s="19">
        <v>0</v>
      </c>
      <c r="I383" s="58">
        <v>45345</v>
      </c>
      <c r="J383" s="3"/>
      <c r="K383" s="1"/>
      <c r="L383" s="56"/>
    </row>
    <row r="384" spans="1:12" ht="21.95" customHeight="1" x14ac:dyDescent="0.25">
      <c r="A384" s="15">
        <v>381</v>
      </c>
      <c r="B384" s="16">
        <v>1111111101164</v>
      </c>
      <c r="C384" s="5" t="s">
        <v>902</v>
      </c>
      <c r="D384" s="5" t="s">
        <v>903</v>
      </c>
      <c r="E384" s="17" t="s">
        <v>904</v>
      </c>
      <c r="F384" s="17"/>
      <c r="G384" s="21">
        <v>890</v>
      </c>
      <c r="H384" s="19" t="s">
        <v>954</v>
      </c>
      <c r="I384" s="51"/>
      <c r="J384" s="3"/>
      <c r="K384" s="1"/>
      <c r="L384" s="56"/>
    </row>
    <row r="385" spans="1:12" ht="21.95" customHeight="1" x14ac:dyDescent="0.25">
      <c r="A385" s="15">
        <v>382</v>
      </c>
      <c r="B385" s="16">
        <v>1111111100861</v>
      </c>
      <c r="C385" s="4" t="s">
        <v>905</v>
      </c>
      <c r="D385" s="5" t="s">
        <v>906</v>
      </c>
      <c r="E385" s="17" t="s">
        <v>907</v>
      </c>
      <c r="F385" s="17"/>
      <c r="G385" s="18">
        <v>101.1</v>
      </c>
      <c r="H385" s="19" t="str">
        <f>VLOOKUP(B385,'[1]EK-4C GÜNCEL LİSTE'!B$2:J$396,9,0)</f>
        <v>**</v>
      </c>
      <c r="I385" s="51"/>
      <c r="J385" s="3"/>
      <c r="K385" s="1"/>
      <c r="L385" s="56"/>
    </row>
    <row r="386" spans="1:12" ht="21.95" customHeight="1" x14ac:dyDescent="0.25">
      <c r="A386" s="15">
        <v>383</v>
      </c>
      <c r="B386" s="16">
        <v>1111111100387</v>
      </c>
      <c r="C386" s="4" t="s">
        <v>908</v>
      </c>
      <c r="D386" s="5" t="s">
        <v>909</v>
      </c>
      <c r="E386" s="17" t="s">
        <v>910</v>
      </c>
      <c r="F386" s="17"/>
      <c r="G386" s="18">
        <v>1.9</v>
      </c>
      <c r="H386" s="19">
        <f>VLOOKUP(B386,'[1]EK-4C GÜNCEL LİSTE'!B$2:J$396,9,0)</f>
        <v>0</v>
      </c>
      <c r="I386" s="51"/>
      <c r="J386" s="3"/>
      <c r="K386" s="1"/>
      <c r="L386" s="56"/>
    </row>
    <row r="387" spans="1:12" ht="21.95" customHeight="1" x14ac:dyDescent="0.25">
      <c r="A387" s="15">
        <v>384</v>
      </c>
      <c r="B387" s="16">
        <v>1111111100921</v>
      </c>
      <c r="C387" s="4" t="s">
        <v>911</v>
      </c>
      <c r="D387" s="5" t="s">
        <v>909</v>
      </c>
      <c r="E387" s="17" t="s">
        <v>912</v>
      </c>
      <c r="F387" s="17"/>
      <c r="G387" s="18">
        <v>11.3</v>
      </c>
      <c r="H387" s="19">
        <f>VLOOKUP(B387,'[1]EK-4C GÜNCEL LİSTE'!B$2:J$396,9,0)</f>
        <v>0</v>
      </c>
      <c r="I387" s="51"/>
      <c r="J387" s="3"/>
      <c r="K387" s="1"/>
      <c r="L387" s="56"/>
    </row>
    <row r="388" spans="1:12" ht="21.95" customHeight="1" x14ac:dyDescent="0.25">
      <c r="A388" s="15">
        <v>385</v>
      </c>
      <c r="B388" s="16">
        <v>1111111100920</v>
      </c>
      <c r="C388" s="4" t="s">
        <v>913</v>
      </c>
      <c r="D388" s="5" t="s">
        <v>909</v>
      </c>
      <c r="E388" s="17" t="s">
        <v>914</v>
      </c>
      <c r="F388" s="17"/>
      <c r="G388" s="18">
        <v>8.6</v>
      </c>
      <c r="H388" s="19">
        <f>VLOOKUP(B388,'[1]EK-4C GÜNCEL LİSTE'!B$2:J$396,9,0)</f>
        <v>0</v>
      </c>
      <c r="I388" s="51"/>
      <c r="J388" s="3"/>
      <c r="K388" s="1"/>
      <c r="L388" s="56"/>
    </row>
    <row r="389" spans="1:12" ht="21.95" customHeight="1" x14ac:dyDescent="0.25">
      <c r="A389" s="15">
        <v>386</v>
      </c>
      <c r="B389" s="16">
        <v>1111111100942</v>
      </c>
      <c r="C389" s="4" t="s">
        <v>915</v>
      </c>
      <c r="D389" s="5" t="s">
        <v>916</v>
      </c>
      <c r="E389" s="17" t="s">
        <v>917</v>
      </c>
      <c r="F389" s="17"/>
      <c r="G389" s="18">
        <v>7.5</v>
      </c>
      <c r="H389" s="19">
        <f>VLOOKUP(B389,'[1]EK-4C GÜNCEL LİSTE'!B$2:J$396,9,0)</f>
        <v>0</v>
      </c>
      <c r="I389" s="51"/>
      <c r="J389" s="3"/>
      <c r="K389" s="1"/>
      <c r="L389" s="56"/>
    </row>
    <row r="390" spans="1:12" ht="21.95" customHeight="1" x14ac:dyDescent="0.25">
      <c r="A390" s="15">
        <v>387</v>
      </c>
      <c r="B390" s="16">
        <v>1111111101188</v>
      </c>
      <c r="C390" s="4" t="s">
        <v>918</v>
      </c>
      <c r="D390" s="4" t="s">
        <v>919</v>
      </c>
      <c r="E390" s="17" t="s">
        <v>920</v>
      </c>
      <c r="F390" s="17"/>
      <c r="G390" s="21">
        <v>19</v>
      </c>
      <c r="H390" s="19" t="str">
        <f>VLOOKUP(B390,'[1]EK-4C GÜNCEL LİSTE'!B$2:J$396,9,0)</f>
        <v>**</v>
      </c>
      <c r="I390" s="51"/>
      <c r="J390" s="3"/>
      <c r="K390" s="1"/>
      <c r="L390" s="56"/>
    </row>
    <row r="391" spans="1:12" ht="21.95" customHeight="1" x14ac:dyDescent="0.25">
      <c r="A391" s="15">
        <v>388</v>
      </c>
      <c r="B391" s="16">
        <v>1111111100829</v>
      </c>
      <c r="C391" s="4" t="s">
        <v>921</v>
      </c>
      <c r="D391" s="5" t="s">
        <v>922</v>
      </c>
      <c r="E391" s="17" t="s">
        <v>923</v>
      </c>
      <c r="F391" s="17"/>
      <c r="G391" s="18">
        <v>118.5</v>
      </c>
      <c r="H391" s="19" t="s">
        <v>954</v>
      </c>
      <c r="I391" s="51"/>
      <c r="J391" s="3"/>
      <c r="K391" s="1"/>
      <c r="L391" s="56"/>
    </row>
    <row r="392" spans="1:12" ht="21.95" customHeight="1" x14ac:dyDescent="0.25">
      <c r="A392" s="15">
        <v>389</v>
      </c>
      <c r="B392" s="16">
        <v>1111111101356</v>
      </c>
      <c r="C392" s="5" t="s">
        <v>924</v>
      </c>
      <c r="D392" s="5" t="s">
        <v>925</v>
      </c>
      <c r="E392" s="17" t="s">
        <v>926</v>
      </c>
      <c r="F392" s="17"/>
      <c r="G392" s="21">
        <v>4125</v>
      </c>
      <c r="H392" s="19" t="str">
        <f>VLOOKUP(B392,'[1]EK-4C GÜNCEL LİSTE'!B$2:J$396,9,0)</f>
        <v>**</v>
      </c>
      <c r="I392" s="51"/>
      <c r="J392" s="3"/>
      <c r="K392" s="1"/>
      <c r="L392" s="56"/>
    </row>
    <row r="393" spans="1:12" ht="21.95" customHeight="1" x14ac:dyDescent="0.25">
      <c r="A393" s="15">
        <v>390</v>
      </c>
      <c r="B393" s="16">
        <v>1111111100760</v>
      </c>
      <c r="C393" s="4" t="s">
        <v>927</v>
      </c>
      <c r="D393" s="5" t="s">
        <v>205</v>
      </c>
      <c r="E393" s="17" t="s">
        <v>928</v>
      </c>
      <c r="F393" s="17"/>
      <c r="G393" s="18">
        <v>0.5</v>
      </c>
      <c r="H393" s="19" t="str">
        <f>VLOOKUP(B393,'[1]EK-4C GÜNCEL LİSTE'!B$2:J$396,9,0)</f>
        <v>**</v>
      </c>
      <c r="I393" s="51"/>
      <c r="J393" s="3"/>
      <c r="K393" s="1"/>
      <c r="L393" s="56"/>
    </row>
    <row r="394" spans="1:12" ht="21.95" customHeight="1" x14ac:dyDescent="0.25">
      <c r="A394" s="15">
        <v>391</v>
      </c>
      <c r="B394" s="16">
        <v>1111111100389</v>
      </c>
      <c r="C394" s="4" t="s">
        <v>929</v>
      </c>
      <c r="D394" s="5" t="s">
        <v>64</v>
      </c>
      <c r="E394" s="17" t="s">
        <v>65</v>
      </c>
      <c r="F394" s="17"/>
      <c r="G394" s="18">
        <v>125</v>
      </c>
      <c r="H394" s="19" t="str">
        <f>VLOOKUP(B394,'[1]EK-4C GÜNCEL LİSTE'!B$2:J$396,9,0)</f>
        <v>**</v>
      </c>
      <c r="I394" s="51"/>
      <c r="J394" s="3"/>
      <c r="K394" s="1"/>
      <c r="L394" s="56"/>
    </row>
    <row r="395" spans="1:12" ht="21.95" customHeight="1" x14ac:dyDescent="0.25">
      <c r="A395" s="15">
        <v>392</v>
      </c>
      <c r="B395" s="16">
        <v>1111111100394</v>
      </c>
      <c r="C395" s="4" t="s">
        <v>930</v>
      </c>
      <c r="D395" s="5" t="s">
        <v>931</v>
      </c>
      <c r="E395" s="17" t="s">
        <v>932</v>
      </c>
      <c r="F395" s="17"/>
      <c r="G395" s="18">
        <v>357</v>
      </c>
      <c r="H395" s="19" t="str">
        <f>VLOOKUP(B395,'[1]EK-4C GÜNCEL LİSTE'!B$2:J$396,9,0)</f>
        <v>**</v>
      </c>
      <c r="I395" s="51"/>
      <c r="J395" s="3"/>
      <c r="K395" s="1"/>
      <c r="L395" s="56"/>
    </row>
    <row r="396" spans="1:12" ht="21.95" customHeight="1" x14ac:dyDescent="0.25">
      <c r="A396" s="15">
        <v>393</v>
      </c>
      <c r="B396" s="16">
        <v>1111111100475</v>
      </c>
      <c r="C396" s="4" t="s">
        <v>933</v>
      </c>
      <c r="D396" s="4" t="s">
        <v>698</v>
      </c>
      <c r="E396" s="17" t="s">
        <v>934</v>
      </c>
      <c r="F396" s="17"/>
      <c r="G396" s="21">
        <v>29.98</v>
      </c>
      <c r="H396" s="19" t="str">
        <f>VLOOKUP(B396,'[1]EK-4C GÜNCEL LİSTE'!B$2:J$396,9,0)</f>
        <v>**</v>
      </c>
      <c r="I396" s="51"/>
      <c r="J396" s="3"/>
      <c r="K396" s="1"/>
      <c r="L396" s="56"/>
    </row>
    <row r="397" spans="1:12" ht="21.95" customHeight="1" x14ac:dyDescent="0.25">
      <c r="A397" s="15">
        <v>394</v>
      </c>
      <c r="B397" s="16">
        <v>1111111100583</v>
      </c>
      <c r="C397" s="5" t="s">
        <v>935</v>
      </c>
      <c r="D397" s="5" t="s">
        <v>132</v>
      </c>
      <c r="E397" s="17" t="s">
        <v>936</v>
      </c>
      <c r="F397" s="17"/>
      <c r="G397" s="18" t="s">
        <v>937</v>
      </c>
      <c r="H397" s="19" t="s">
        <v>954</v>
      </c>
      <c r="I397" s="52"/>
      <c r="J397" s="46"/>
    </row>
    <row r="398" spans="1:12" ht="21.95" customHeight="1" x14ac:dyDescent="0.25">
      <c r="A398" s="15">
        <v>395</v>
      </c>
      <c r="B398" s="16">
        <v>1111111100624</v>
      </c>
      <c r="C398" s="4" t="s">
        <v>938</v>
      </c>
      <c r="D398" s="5" t="s">
        <v>939</v>
      </c>
      <c r="E398" s="17" t="s">
        <v>940</v>
      </c>
      <c r="F398" s="17"/>
      <c r="G398" s="42">
        <v>8888</v>
      </c>
      <c r="H398" s="19" t="str">
        <f>VLOOKUP(B398,'[1]EK-4C GÜNCEL LİSTE'!B$2:J$396,9,0)</f>
        <v>**</v>
      </c>
      <c r="I398" s="51"/>
      <c r="J398" s="46"/>
    </row>
    <row r="399" spans="1:12" ht="21.95" customHeight="1" x14ac:dyDescent="0.25">
      <c r="A399" s="15">
        <v>396</v>
      </c>
      <c r="B399" s="16">
        <v>1111111101387</v>
      </c>
      <c r="C399" s="5" t="s">
        <v>941</v>
      </c>
      <c r="D399" s="5" t="s">
        <v>942</v>
      </c>
      <c r="E399" s="17" t="s">
        <v>943</v>
      </c>
      <c r="F399" s="17"/>
      <c r="G399" s="18">
        <v>3800</v>
      </c>
      <c r="H399" s="19" t="str">
        <f>VLOOKUP(B399,'[1]EK-4C GÜNCEL LİSTE'!B$2:J$396,9,0)</f>
        <v>**</v>
      </c>
    </row>
    <row r="400" spans="1:12" ht="21.95" customHeight="1" x14ac:dyDescent="0.25">
      <c r="A400" s="77" t="s">
        <v>955</v>
      </c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</row>
    <row r="401" spans="1:12" ht="21.95" customHeight="1" x14ac:dyDescent="0.25">
      <c r="A401" s="59"/>
      <c r="B401" s="60"/>
      <c r="C401" s="61"/>
      <c r="D401" s="61"/>
      <c r="E401" s="61"/>
      <c r="F401" s="61"/>
      <c r="G401" s="61"/>
      <c r="H401" s="61"/>
      <c r="I401" s="61"/>
      <c r="J401" s="61"/>
      <c r="K401" s="61"/>
      <c r="L401" s="61"/>
    </row>
    <row r="402" spans="1:12" ht="21.95" customHeight="1" x14ac:dyDescent="0.25">
      <c r="A402" s="62"/>
      <c r="B402" s="63"/>
      <c r="C402" s="64"/>
      <c r="D402" s="65"/>
      <c r="E402" s="66"/>
      <c r="F402" s="66"/>
      <c r="G402" s="66"/>
      <c r="H402" s="67"/>
      <c r="I402" s="68"/>
      <c r="J402" s="69"/>
      <c r="K402" s="59"/>
      <c r="L402" s="70"/>
    </row>
    <row r="403" spans="1:12" ht="21.95" customHeight="1" x14ac:dyDescent="0.25">
      <c r="A403" s="62"/>
      <c r="B403" s="63"/>
      <c r="C403" s="64"/>
      <c r="D403" s="65"/>
      <c r="E403" s="66"/>
      <c r="F403" s="66"/>
      <c r="G403" s="66"/>
      <c r="H403" s="67"/>
      <c r="I403" s="68"/>
      <c r="J403" s="69"/>
      <c r="K403" s="59"/>
      <c r="L403" s="70"/>
    </row>
    <row r="404" spans="1:12" ht="21.95" customHeight="1" x14ac:dyDescent="0.25">
      <c r="A404" s="62"/>
      <c r="B404" s="63"/>
      <c r="C404" s="64"/>
      <c r="D404" s="65"/>
      <c r="E404" s="66"/>
      <c r="F404" s="66"/>
      <c r="G404" s="66"/>
      <c r="H404" s="67"/>
      <c r="I404" s="68"/>
      <c r="J404" s="69"/>
      <c r="K404" s="59"/>
      <c r="L404" s="70"/>
    </row>
    <row r="405" spans="1:12" ht="21.95" customHeight="1" x14ac:dyDescent="0.25">
      <c r="A405" s="62"/>
      <c r="B405" s="63"/>
      <c r="C405" s="64"/>
      <c r="D405" s="65"/>
      <c r="E405" s="66"/>
      <c r="F405" s="66"/>
      <c r="G405" s="66"/>
      <c r="H405" s="67"/>
      <c r="I405" s="68"/>
      <c r="J405" s="69"/>
      <c r="K405" s="59"/>
      <c r="L405" s="70"/>
    </row>
    <row r="406" spans="1:12" ht="21.95" customHeight="1" x14ac:dyDescent="0.25">
      <c r="A406" s="62"/>
      <c r="B406" s="63"/>
      <c r="C406" s="64"/>
      <c r="D406" s="65"/>
      <c r="E406" s="66"/>
      <c r="F406" s="66"/>
      <c r="G406" s="66"/>
      <c r="H406" s="67"/>
      <c r="I406" s="68"/>
      <c r="J406" s="69"/>
      <c r="K406" s="59"/>
      <c r="L406" s="70"/>
    </row>
    <row r="407" spans="1:12" ht="21.95" customHeight="1" x14ac:dyDescent="0.25">
      <c r="A407" s="62"/>
      <c r="B407" s="63"/>
      <c r="C407" s="64"/>
      <c r="D407" s="65"/>
      <c r="E407" s="66"/>
      <c r="F407" s="66"/>
      <c r="G407" s="66"/>
      <c r="H407" s="67"/>
      <c r="I407" s="68"/>
      <c r="J407" s="69"/>
      <c r="K407" s="59"/>
      <c r="L407" s="70"/>
    </row>
    <row r="408" spans="1:12" ht="21.95" customHeight="1" x14ac:dyDescent="0.25">
      <c r="A408" s="62"/>
      <c r="B408" s="63"/>
      <c r="C408" s="64"/>
      <c r="D408" s="65"/>
      <c r="E408" s="66"/>
      <c r="F408" s="66"/>
      <c r="G408" s="66"/>
      <c r="H408" s="67"/>
      <c r="I408" s="68"/>
      <c r="J408" s="69"/>
      <c r="K408" s="59"/>
      <c r="L408" s="70"/>
    </row>
    <row r="409" spans="1:12" ht="21.95" customHeight="1" x14ac:dyDescent="0.25">
      <c r="A409" s="62"/>
      <c r="B409" s="63"/>
      <c r="C409" s="64"/>
      <c r="D409" s="65"/>
      <c r="E409" s="66"/>
      <c r="F409" s="66"/>
      <c r="G409" s="66"/>
      <c r="H409" s="67"/>
      <c r="I409" s="68"/>
      <c r="J409" s="69"/>
      <c r="K409" s="59"/>
      <c r="L409" s="70"/>
    </row>
    <row r="410" spans="1:12" ht="21.95" customHeight="1" x14ac:dyDescent="0.25">
      <c r="A410" s="62"/>
      <c r="B410" s="63"/>
      <c r="C410" s="64"/>
      <c r="D410" s="65"/>
      <c r="E410" s="66"/>
      <c r="F410" s="66"/>
      <c r="G410" s="66"/>
      <c r="H410" s="67"/>
      <c r="I410" s="68"/>
      <c r="J410" s="69"/>
      <c r="K410" s="59"/>
      <c r="L410" s="70"/>
    </row>
    <row r="411" spans="1:12" ht="21.95" customHeight="1" x14ac:dyDescent="0.25">
      <c r="A411" s="62"/>
      <c r="B411" s="63"/>
      <c r="C411" s="64"/>
      <c r="D411" s="65"/>
      <c r="E411" s="66"/>
      <c r="F411" s="66"/>
      <c r="G411" s="66"/>
      <c r="H411" s="67"/>
      <c r="I411" s="68"/>
      <c r="J411" s="69"/>
      <c r="K411" s="59"/>
      <c r="L411" s="70"/>
    </row>
    <row r="412" spans="1:12" ht="21.95" customHeight="1" x14ac:dyDescent="0.25">
      <c r="A412" s="62"/>
      <c r="B412" s="63"/>
      <c r="C412" s="64"/>
      <c r="D412" s="65"/>
      <c r="E412" s="66"/>
      <c r="F412" s="66"/>
      <c r="G412" s="66"/>
      <c r="H412" s="67"/>
      <c r="I412" s="68"/>
      <c r="J412" s="69"/>
      <c r="K412" s="59"/>
      <c r="L412" s="70"/>
    </row>
    <row r="413" spans="1:12" ht="21.95" customHeight="1" x14ac:dyDescent="0.25">
      <c r="A413" s="62"/>
      <c r="B413" s="63"/>
      <c r="C413" s="64"/>
      <c r="D413" s="65"/>
      <c r="E413" s="66"/>
      <c r="F413" s="66"/>
      <c r="G413" s="66"/>
      <c r="H413" s="67"/>
      <c r="I413" s="68"/>
      <c r="J413" s="69"/>
      <c r="K413" s="59"/>
      <c r="L413" s="70"/>
    </row>
    <row r="414" spans="1:12" ht="21.95" customHeight="1" x14ac:dyDescent="0.25">
      <c r="A414" s="62"/>
      <c r="B414" s="63"/>
      <c r="C414" s="64"/>
      <c r="D414" s="65"/>
      <c r="E414" s="66"/>
      <c r="F414" s="66"/>
      <c r="G414" s="66"/>
      <c r="H414" s="67"/>
      <c r="I414" s="68"/>
      <c r="J414" s="69"/>
      <c r="K414" s="59"/>
      <c r="L414" s="70"/>
    </row>
    <row r="415" spans="1:12" ht="21.95" customHeight="1" x14ac:dyDescent="0.25">
      <c r="A415" s="62"/>
      <c r="B415" s="63"/>
      <c r="C415" s="64"/>
      <c r="D415" s="65"/>
      <c r="E415" s="66"/>
      <c r="F415" s="66"/>
      <c r="G415" s="66"/>
      <c r="H415" s="67"/>
      <c r="I415" s="68"/>
      <c r="J415" s="69"/>
      <c r="K415" s="59"/>
      <c r="L415" s="70"/>
    </row>
    <row r="416" spans="1:12" ht="21.95" customHeight="1" x14ac:dyDescent="0.25">
      <c r="A416" s="62"/>
      <c r="B416" s="63"/>
      <c r="C416" s="64"/>
      <c r="D416" s="65"/>
      <c r="E416" s="66"/>
      <c r="F416" s="66"/>
      <c r="G416" s="66"/>
      <c r="H416" s="67"/>
      <c r="I416" s="68"/>
      <c r="J416" s="69"/>
      <c r="K416" s="59"/>
      <c r="L416" s="70"/>
    </row>
    <row r="417" spans="1:12" ht="21.95" customHeight="1" x14ac:dyDescent="0.25">
      <c r="A417" s="62"/>
      <c r="B417" s="63"/>
      <c r="C417" s="64"/>
      <c r="D417" s="65"/>
      <c r="E417" s="66"/>
      <c r="F417" s="66"/>
      <c r="G417" s="66"/>
      <c r="H417" s="67"/>
      <c r="I417" s="68"/>
      <c r="J417" s="69"/>
      <c r="K417" s="59"/>
      <c r="L417" s="70"/>
    </row>
    <row r="418" spans="1:12" ht="21.95" customHeight="1" x14ac:dyDescent="0.25">
      <c r="A418" s="62"/>
      <c r="B418" s="63"/>
      <c r="C418" s="64"/>
      <c r="D418" s="65"/>
      <c r="E418" s="66"/>
      <c r="F418" s="66"/>
      <c r="G418" s="66"/>
      <c r="H418" s="67"/>
      <c r="I418" s="68"/>
      <c r="J418" s="69"/>
      <c r="K418" s="59"/>
      <c r="L418" s="70"/>
    </row>
    <row r="419" spans="1:12" ht="21.95" customHeight="1" x14ac:dyDescent="0.25">
      <c r="A419" s="62"/>
      <c r="B419" s="63"/>
      <c r="C419" s="64"/>
      <c r="D419" s="65"/>
      <c r="E419" s="66"/>
      <c r="F419" s="66"/>
      <c r="G419" s="66"/>
      <c r="H419" s="67"/>
      <c r="I419" s="68"/>
      <c r="J419" s="69"/>
      <c r="K419" s="59"/>
      <c r="L419" s="70"/>
    </row>
    <row r="420" spans="1:12" ht="21.95" customHeight="1" x14ac:dyDescent="0.25">
      <c r="A420" s="62"/>
      <c r="B420" s="63"/>
      <c r="C420" s="64"/>
      <c r="D420" s="65"/>
      <c r="E420" s="66"/>
      <c r="F420" s="66"/>
      <c r="G420" s="66"/>
      <c r="H420" s="67"/>
      <c r="I420" s="68"/>
      <c r="J420" s="69"/>
      <c r="K420" s="59"/>
      <c r="L420" s="70"/>
    </row>
    <row r="421" spans="1:12" ht="21.95" customHeight="1" x14ac:dyDescent="0.25">
      <c r="A421" s="62"/>
      <c r="B421" s="63"/>
      <c r="C421" s="64"/>
      <c r="D421" s="65"/>
      <c r="E421" s="66"/>
      <c r="F421" s="66"/>
      <c r="G421" s="66"/>
      <c r="H421" s="67"/>
      <c r="I421" s="68"/>
      <c r="J421" s="69"/>
      <c r="K421" s="59"/>
      <c r="L421" s="70"/>
    </row>
    <row r="422" spans="1:12" ht="21.95" customHeight="1" x14ac:dyDescent="0.25">
      <c r="A422" s="62"/>
      <c r="B422" s="63"/>
      <c r="C422" s="64"/>
      <c r="D422" s="65"/>
      <c r="E422" s="66"/>
      <c r="F422" s="66"/>
      <c r="G422" s="66"/>
      <c r="H422" s="67"/>
      <c r="I422" s="68"/>
      <c r="J422" s="69"/>
      <c r="K422" s="59"/>
      <c r="L422" s="70"/>
    </row>
    <row r="423" spans="1:12" ht="21.95" customHeight="1" x14ac:dyDescent="0.25">
      <c r="A423" s="62"/>
      <c r="B423" s="63"/>
      <c r="C423" s="64"/>
      <c r="D423" s="65"/>
      <c r="E423" s="66"/>
      <c r="F423" s="66"/>
      <c r="G423" s="66"/>
      <c r="H423" s="67"/>
      <c r="I423" s="68"/>
      <c r="J423" s="69"/>
      <c r="K423" s="59"/>
      <c r="L423" s="70"/>
    </row>
    <row r="424" spans="1:12" ht="21.95" customHeight="1" x14ac:dyDescent="0.25">
      <c r="A424" s="62"/>
      <c r="B424" s="63"/>
      <c r="C424" s="64"/>
      <c r="D424" s="65"/>
      <c r="E424" s="66"/>
      <c r="F424" s="66"/>
      <c r="G424" s="66"/>
      <c r="H424" s="67"/>
      <c r="I424" s="68"/>
      <c r="J424" s="69"/>
      <c r="K424" s="59"/>
      <c r="L424" s="70"/>
    </row>
    <row r="425" spans="1:12" ht="21.95" customHeight="1" x14ac:dyDescent="0.25">
      <c r="A425" s="62"/>
      <c r="B425" s="63"/>
      <c r="C425" s="64"/>
      <c r="D425" s="65"/>
      <c r="E425" s="66"/>
      <c r="F425" s="66"/>
      <c r="G425" s="66"/>
      <c r="H425" s="67"/>
      <c r="I425" s="68"/>
      <c r="J425" s="69"/>
      <c r="K425" s="59"/>
      <c r="L425" s="70"/>
    </row>
    <row r="426" spans="1:12" ht="21.95" customHeight="1" x14ac:dyDescent="0.25">
      <c r="A426" s="62"/>
      <c r="B426" s="63"/>
      <c r="C426" s="64"/>
      <c r="D426" s="65"/>
      <c r="E426" s="66"/>
      <c r="F426" s="66"/>
      <c r="G426" s="66"/>
      <c r="H426" s="67"/>
      <c r="I426" s="68"/>
      <c r="J426" s="69"/>
      <c r="K426" s="59"/>
      <c r="L426" s="70"/>
    </row>
    <row r="427" spans="1:12" ht="21.95" customHeight="1" x14ac:dyDescent="0.25">
      <c r="A427" s="62"/>
      <c r="B427" s="63"/>
      <c r="C427" s="64"/>
      <c r="D427" s="65"/>
      <c r="E427" s="66"/>
      <c r="F427" s="66"/>
      <c r="G427" s="66"/>
      <c r="H427" s="67"/>
      <c r="I427" s="68"/>
      <c r="J427" s="69"/>
      <c r="K427" s="59"/>
      <c r="L427" s="70"/>
    </row>
    <row r="428" spans="1:12" ht="21.95" customHeight="1" x14ac:dyDescent="0.25">
      <c r="A428" s="62"/>
      <c r="B428" s="63"/>
      <c r="C428" s="64"/>
      <c r="D428" s="65"/>
      <c r="E428" s="66"/>
      <c r="F428" s="66"/>
      <c r="G428" s="66"/>
      <c r="H428" s="67"/>
      <c r="I428" s="68"/>
      <c r="J428" s="69"/>
      <c r="K428" s="59"/>
      <c r="L428" s="70"/>
    </row>
    <row r="429" spans="1:12" ht="21.95" customHeight="1" x14ac:dyDescent="0.25">
      <c r="A429" s="62"/>
      <c r="B429" s="63"/>
      <c r="C429" s="64"/>
      <c r="D429" s="65"/>
      <c r="E429" s="66"/>
      <c r="F429" s="66"/>
      <c r="G429" s="66"/>
      <c r="H429" s="67"/>
      <c r="I429" s="68"/>
      <c r="J429" s="69"/>
      <c r="K429" s="59"/>
      <c r="L429" s="70"/>
    </row>
    <row r="430" spans="1:12" ht="21.95" customHeight="1" x14ac:dyDescent="0.25">
      <c r="A430" s="62"/>
      <c r="B430" s="63"/>
      <c r="C430" s="64"/>
      <c r="D430" s="65"/>
      <c r="E430" s="66"/>
      <c r="F430" s="66"/>
      <c r="G430" s="66"/>
      <c r="H430" s="67"/>
      <c r="I430" s="68"/>
      <c r="J430" s="69"/>
      <c r="K430" s="59"/>
      <c r="L430" s="70"/>
    </row>
    <row r="431" spans="1:12" ht="21.95" customHeight="1" x14ac:dyDescent="0.25">
      <c r="A431" s="62"/>
      <c r="B431" s="63"/>
      <c r="C431" s="64"/>
      <c r="D431" s="65"/>
      <c r="E431" s="66"/>
      <c r="F431" s="66"/>
      <c r="G431" s="66"/>
      <c r="H431" s="67"/>
      <c r="I431" s="68"/>
      <c r="J431" s="69"/>
      <c r="K431" s="59"/>
      <c r="L431" s="70"/>
    </row>
    <row r="432" spans="1:12" ht="21.95" customHeight="1" x14ac:dyDescent="0.25">
      <c r="A432" s="62"/>
      <c r="B432" s="63"/>
      <c r="C432" s="64"/>
      <c r="D432" s="65"/>
      <c r="E432" s="66"/>
      <c r="F432" s="66"/>
      <c r="G432" s="66"/>
      <c r="H432" s="67"/>
      <c r="I432" s="68"/>
      <c r="J432" s="69"/>
      <c r="K432" s="59"/>
      <c r="L432" s="70"/>
    </row>
    <row r="433" spans="1:12" ht="21.95" customHeight="1" x14ac:dyDescent="0.25">
      <c r="A433" s="62"/>
      <c r="B433" s="63"/>
      <c r="C433" s="64"/>
      <c r="D433" s="65"/>
      <c r="E433" s="66"/>
      <c r="F433" s="66"/>
      <c r="G433" s="66"/>
      <c r="H433" s="67"/>
      <c r="I433" s="68"/>
      <c r="J433" s="69"/>
      <c r="K433" s="59"/>
      <c r="L433" s="70"/>
    </row>
    <row r="434" spans="1:12" ht="21.95" customHeight="1" x14ac:dyDescent="0.25">
      <c r="A434" s="62"/>
      <c r="B434" s="63"/>
      <c r="C434" s="64"/>
      <c r="D434" s="65"/>
      <c r="E434" s="66"/>
      <c r="F434" s="66"/>
      <c r="G434" s="66"/>
      <c r="H434" s="67"/>
      <c r="I434" s="68"/>
      <c r="J434" s="69"/>
      <c r="K434" s="59"/>
      <c r="L434" s="70"/>
    </row>
    <row r="435" spans="1:12" ht="21.95" customHeight="1" x14ac:dyDescent="0.25">
      <c r="A435" s="62"/>
      <c r="B435" s="63"/>
      <c r="C435" s="64"/>
      <c r="D435" s="65"/>
      <c r="E435" s="66"/>
      <c r="F435" s="66"/>
      <c r="G435" s="66"/>
      <c r="H435" s="67"/>
      <c r="I435" s="68"/>
      <c r="J435" s="69"/>
      <c r="K435" s="59"/>
      <c r="L435" s="70"/>
    </row>
    <row r="436" spans="1:12" ht="21.95" customHeight="1" x14ac:dyDescent="0.25">
      <c r="A436" s="62"/>
      <c r="B436" s="63"/>
      <c r="C436" s="64"/>
      <c r="D436" s="65"/>
      <c r="E436" s="66"/>
      <c r="F436" s="66"/>
      <c r="G436" s="66"/>
      <c r="H436" s="67"/>
      <c r="I436" s="68"/>
      <c r="J436" s="69"/>
      <c r="K436" s="59"/>
      <c r="L436" s="70"/>
    </row>
    <row r="437" spans="1:12" ht="21.95" customHeight="1" x14ac:dyDescent="0.25">
      <c r="A437" s="62"/>
      <c r="B437" s="63"/>
      <c r="C437" s="64"/>
      <c r="D437" s="65"/>
      <c r="E437" s="66"/>
      <c r="F437" s="66"/>
      <c r="G437" s="66"/>
      <c r="H437" s="67"/>
      <c r="I437" s="68"/>
      <c r="J437" s="69"/>
      <c r="K437" s="59"/>
      <c r="L437" s="70"/>
    </row>
    <row r="438" spans="1:12" ht="21.95" customHeight="1" x14ac:dyDescent="0.25">
      <c r="A438" s="62"/>
      <c r="B438" s="63"/>
      <c r="C438" s="64"/>
      <c r="D438" s="65"/>
      <c r="E438" s="66"/>
      <c r="F438" s="66"/>
      <c r="G438" s="66"/>
      <c r="H438" s="67"/>
      <c r="I438" s="68"/>
      <c r="J438" s="69"/>
      <c r="K438" s="59"/>
      <c r="L438" s="70"/>
    </row>
    <row r="439" spans="1:12" ht="21.95" customHeight="1" x14ac:dyDescent="0.25">
      <c r="A439" s="62"/>
      <c r="B439" s="63"/>
      <c r="C439" s="64"/>
      <c r="D439" s="65"/>
      <c r="E439" s="66"/>
      <c r="F439" s="66"/>
      <c r="G439" s="66"/>
      <c r="H439" s="67"/>
      <c r="I439" s="68"/>
      <c r="J439" s="69"/>
      <c r="K439" s="59"/>
      <c r="L439" s="70"/>
    </row>
    <row r="440" spans="1:12" ht="21.95" customHeight="1" x14ac:dyDescent="0.25">
      <c r="A440" s="62"/>
      <c r="B440" s="63"/>
      <c r="C440" s="64"/>
      <c r="D440" s="65"/>
      <c r="E440" s="66"/>
      <c r="F440" s="66"/>
      <c r="G440" s="66"/>
      <c r="H440" s="67"/>
      <c r="I440" s="68"/>
      <c r="J440" s="69"/>
      <c r="K440" s="59"/>
      <c r="L440" s="70"/>
    </row>
    <row r="441" spans="1:12" ht="21.95" customHeight="1" x14ac:dyDescent="0.25">
      <c r="A441" s="62"/>
      <c r="B441" s="63"/>
      <c r="C441" s="64"/>
      <c r="D441" s="65"/>
      <c r="E441" s="66"/>
      <c r="F441" s="66"/>
      <c r="G441" s="66"/>
      <c r="H441" s="67"/>
      <c r="I441" s="68"/>
      <c r="J441" s="69"/>
      <c r="K441" s="59"/>
      <c r="L441" s="70"/>
    </row>
    <row r="442" spans="1:12" ht="21.95" customHeight="1" x14ac:dyDescent="0.25">
      <c r="A442" s="62"/>
      <c r="B442" s="63"/>
      <c r="C442" s="64"/>
      <c r="D442" s="65"/>
      <c r="E442" s="66"/>
      <c r="F442" s="66"/>
      <c r="G442" s="66"/>
      <c r="H442" s="67"/>
      <c r="I442" s="68"/>
      <c r="J442" s="69"/>
      <c r="K442" s="59"/>
      <c r="L442" s="70"/>
    </row>
    <row r="443" spans="1:12" ht="21.95" customHeight="1" x14ac:dyDescent="0.25">
      <c r="A443" s="62"/>
      <c r="B443" s="63"/>
      <c r="C443" s="64"/>
      <c r="D443" s="65"/>
      <c r="E443" s="66"/>
      <c r="F443" s="66"/>
      <c r="G443" s="66"/>
      <c r="H443" s="67"/>
      <c r="I443" s="68"/>
      <c r="J443" s="69"/>
      <c r="K443" s="59"/>
      <c r="L443" s="70"/>
    </row>
    <row r="444" spans="1:12" ht="21.95" customHeight="1" x14ac:dyDescent="0.25">
      <c r="A444" s="62"/>
      <c r="B444" s="63"/>
      <c r="C444" s="64"/>
      <c r="D444" s="65"/>
      <c r="E444" s="66"/>
      <c r="F444" s="66"/>
      <c r="G444" s="66"/>
      <c r="H444" s="67"/>
      <c r="I444" s="68"/>
      <c r="J444" s="69"/>
      <c r="K444" s="59"/>
      <c r="L444" s="70"/>
    </row>
    <row r="445" spans="1:12" ht="21.95" customHeight="1" x14ac:dyDescent="0.25">
      <c r="A445" s="62"/>
      <c r="B445" s="63"/>
      <c r="C445" s="64"/>
      <c r="D445" s="65"/>
      <c r="E445" s="66"/>
      <c r="F445" s="66"/>
      <c r="G445" s="66"/>
      <c r="H445" s="67"/>
      <c r="I445" s="68"/>
      <c r="J445" s="69"/>
      <c r="K445" s="59"/>
      <c r="L445" s="70"/>
    </row>
    <row r="446" spans="1:12" ht="21.95" customHeight="1" x14ac:dyDescent="0.25">
      <c r="A446" s="62"/>
      <c r="B446" s="63"/>
      <c r="C446" s="64"/>
      <c r="D446" s="65"/>
      <c r="E446" s="66"/>
      <c r="F446" s="66"/>
      <c r="G446" s="66"/>
      <c r="H446" s="67"/>
      <c r="I446" s="68"/>
      <c r="J446" s="69"/>
      <c r="K446" s="59"/>
      <c r="L446" s="70"/>
    </row>
    <row r="447" spans="1:12" ht="21.95" customHeight="1" x14ac:dyDescent="0.25">
      <c r="A447" s="62"/>
      <c r="B447" s="63"/>
      <c r="C447" s="64"/>
      <c r="D447" s="65"/>
      <c r="E447" s="66"/>
      <c r="F447" s="66"/>
      <c r="G447" s="66"/>
      <c r="H447" s="67"/>
      <c r="I447" s="68"/>
      <c r="J447" s="69"/>
      <c r="K447" s="59"/>
      <c r="L447" s="70"/>
    </row>
    <row r="448" spans="1:12" ht="21.95" customHeight="1" x14ac:dyDescent="0.25">
      <c r="A448" s="62"/>
      <c r="B448" s="63"/>
      <c r="C448" s="64"/>
      <c r="D448" s="65"/>
      <c r="E448" s="66"/>
      <c r="F448" s="66"/>
      <c r="G448" s="66"/>
      <c r="H448" s="67"/>
      <c r="I448" s="68"/>
      <c r="J448" s="69"/>
      <c r="K448" s="59"/>
      <c r="L448" s="70"/>
    </row>
    <row r="449" spans="1:12" ht="21.95" customHeight="1" x14ac:dyDescent="0.25">
      <c r="A449" s="62"/>
      <c r="B449" s="63"/>
      <c r="C449" s="64"/>
      <c r="D449" s="65"/>
      <c r="E449" s="66"/>
      <c r="F449" s="66"/>
      <c r="G449" s="66"/>
      <c r="H449" s="67"/>
      <c r="I449" s="68"/>
      <c r="J449" s="69"/>
      <c r="K449" s="59"/>
      <c r="L449" s="70"/>
    </row>
    <row r="450" spans="1:12" ht="21.95" customHeight="1" x14ac:dyDescent="0.25">
      <c r="A450" s="62"/>
      <c r="B450" s="63"/>
      <c r="C450" s="64"/>
      <c r="D450" s="65"/>
      <c r="E450" s="66"/>
      <c r="F450" s="66"/>
      <c r="G450" s="66"/>
      <c r="H450" s="67"/>
      <c r="I450" s="68"/>
      <c r="J450" s="69"/>
      <c r="K450" s="59"/>
      <c r="L450" s="70"/>
    </row>
    <row r="451" spans="1:12" ht="21.95" customHeight="1" x14ac:dyDescent="0.25">
      <c r="A451" s="62"/>
      <c r="B451" s="63"/>
      <c r="C451" s="64"/>
      <c r="D451" s="65"/>
      <c r="E451" s="66"/>
      <c r="F451" s="66"/>
      <c r="G451" s="66"/>
      <c r="H451" s="67"/>
      <c r="I451" s="68"/>
      <c r="J451" s="69"/>
      <c r="K451" s="59"/>
      <c r="L451" s="70"/>
    </row>
    <row r="452" spans="1:12" ht="21.95" customHeight="1" x14ac:dyDescent="0.25">
      <c r="A452" s="62"/>
      <c r="B452" s="63"/>
      <c r="C452" s="64"/>
      <c r="D452" s="65"/>
      <c r="E452" s="66"/>
      <c r="F452" s="66"/>
      <c r="G452" s="66"/>
      <c r="H452" s="67"/>
      <c r="I452" s="68"/>
      <c r="J452" s="69"/>
      <c r="K452" s="59"/>
      <c r="L452" s="70"/>
    </row>
    <row r="453" spans="1:12" ht="21.95" customHeight="1" x14ac:dyDescent="0.25">
      <c r="A453" s="62"/>
      <c r="B453" s="63"/>
      <c r="C453" s="64"/>
      <c r="D453" s="65"/>
      <c r="E453" s="66"/>
      <c r="F453" s="66"/>
      <c r="G453" s="66"/>
      <c r="H453" s="67"/>
      <c r="I453" s="68"/>
      <c r="J453" s="69"/>
      <c r="K453" s="59"/>
      <c r="L453" s="70"/>
    </row>
    <row r="454" spans="1:12" ht="21.95" customHeight="1" x14ac:dyDescent="0.25">
      <c r="A454" s="62"/>
      <c r="B454" s="63"/>
      <c r="C454" s="64"/>
      <c r="D454" s="65"/>
      <c r="E454" s="66"/>
      <c r="F454" s="66"/>
      <c r="G454" s="66"/>
      <c r="H454" s="67"/>
      <c r="I454" s="68"/>
      <c r="J454" s="69"/>
      <c r="K454" s="59"/>
      <c r="L454" s="70"/>
    </row>
    <row r="455" spans="1:12" ht="21.95" customHeight="1" x14ac:dyDescent="0.25">
      <c r="A455" s="62"/>
      <c r="B455" s="63"/>
      <c r="C455" s="64"/>
      <c r="D455" s="65"/>
      <c r="E455" s="66"/>
      <c r="F455" s="66"/>
      <c r="G455" s="66"/>
      <c r="H455" s="67"/>
      <c r="I455" s="68"/>
      <c r="J455" s="69"/>
      <c r="K455" s="59"/>
      <c r="L455" s="70"/>
    </row>
    <row r="456" spans="1:12" ht="21.95" customHeight="1" x14ac:dyDescent="0.25">
      <c r="A456" s="62"/>
      <c r="B456" s="63"/>
      <c r="C456" s="64"/>
      <c r="D456" s="65"/>
      <c r="E456" s="66"/>
      <c r="F456" s="66"/>
      <c r="G456" s="66"/>
      <c r="H456" s="67"/>
      <c r="I456" s="68"/>
      <c r="J456" s="69"/>
      <c r="K456" s="59"/>
      <c r="L456" s="70"/>
    </row>
    <row r="457" spans="1:12" ht="21.95" customHeight="1" x14ac:dyDescent="0.25">
      <c r="A457" s="62"/>
      <c r="B457" s="63"/>
      <c r="C457" s="64"/>
      <c r="D457" s="65"/>
      <c r="E457" s="66"/>
      <c r="F457" s="66"/>
      <c r="G457" s="66"/>
      <c r="H457" s="67"/>
      <c r="I457" s="68"/>
      <c r="J457" s="69"/>
      <c r="K457" s="59"/>
      <c r="L457" s="70"/>
    </row>
    <row r="458" spans="1:12" ht="21.95" customHeight="1" x14ac:dyDescent="0.25">
      <c r="A458" s="62"/>
      <c r="B458" s="63"/>
      <c r="C458" s="64"/>
      <c r="D458" s="65"/>
      <c r="E458" s="66"/>
      <c r="F458" s="66"/>
      <c r="G458" s="66"/>
      <c r="H458" s="67"/>
      <c r="I458" s="68"/>
      <c r="J458" s="69"/>
      <c r="K458" s="59"/>
      <c r="L458" s="70"/>
    </row>
    <row r="459" spans="1:12" ht="21.95" customHeight="1" x14ac:dyDescent="0.25">
      <c r="A459" s="62"/>
      <c r="B459" s="63"/>
      <c r="C459" s="64"/>
      <c r="D459" s="65"/>
      <c r="E459" s="66"/>
      <c r="F459" s="66"/>
      <c r="G459" s="66"/>
      <c r="H459" s="67"/>
      <c r="I459" s="68"/>
      <c r="J459" s="69"/>
      <c r="K459" s="59"/>
      <c r="L459" s="70"/>
    </row>
    <row r="460" spans="1:12" ht="21.95" customHeight="1" x14ac:dyDescent="0.25">
      <c r="A460" s="62"/>
      <c r="B460" s="63"/>
      <c r="C460" s="64"/>
      <c r="D460" s="65"/>
      <c r="E460" s="66"/>
      <c r="F460" s="66"/>
      <c r="G460" s="66"/>
      <c r="H460" s="67"/>
      <c r="I460" s="68"/>
      <c r="J460" s="69"/>
      <c r="K460" s="59"/>
      <c r="L460" s="70"/>
    </row>
    <row r="461" spans="1:12" ht="21.95" customHeight="1" x14ac:dyDescent="0.25">
      <c r="A461" s="62"/>
      <c r="B461" s="63"/>
      <c r="C461" s="64"/>
      <c r="D461" s="65"/>
      <c r="E461" s="66"/>
      <c r="F461" s="66"/>
      <c r="G461" s="66"/>
      <c r="H461" s="67"/>
      <c r="I461" s="68"/>
      <c r="J461" s="69"/>
      <c r="K461" s="59"/>
      <c r="L461" s="70"/>
    </row>
    <row r="462" spans="1:12" ht="21.95" customHeight="1" x14ac:dyDescent="0.25">
      <c r="A462" s="62"/>
      <c r="B462" s="63"/>
      <c r="C462" s="64"/>
      <c r="D462" s="65"/>
      <c r="E462" s="66"/>
      <c r="F462" s="66"/>
      <c r="G462" s="66"/>
      <c r="H462" s="67"/>
      <c r="I462" s="68"/>
      <c r="J462" s="69"/>
      <c r="K462" s="59"/>
      <c r="L462" s="70"/>
    </row>
    <row r="463" spans="1:12" ht="21.95" customHeight="1" x14ac:dyDescent="0.25">
      <c r="A463" s="62"/>
      <c r="B463" s="63"/>
      <c r="C463" s="64"/>
      <c r="D463" s="65"/>
      <c r="E463" s="66"/>
      <c r="F463" s="66"/>
      <c r="G463" s="66"/>
      <c r="H463" s="67"/>
      <c r="I463" s="68"/>
      <c r="J463" s="69"/>
      <c r="K463" s="59"/>
      <c r="L463" s="70"/>
    </row>
    <row r="464" spans="1:12" ht="21.95" customHeight="1" x14ac:dyDescent="0.25">
      <c r="A464" s="62"/>
      <c r="B464" s="63"/>
      <c r="C464" s="64"/>
      <c r="D464" s="65"/>
      <c r="E464" s="66"/>
      <c r="F464" s="66"/>
      <c r="G464" s="66"/>
      <c r="H464" s="67"/>
      <c r="I464" s="68"/>
      <c r="J464" s="69"/>
      <c r="K464" s="59"/>
      <c r="L464" s="70"/>
    </row>
    <row r="465" spans="1:12" ht="21.95" customHeight="1" x14ac:dyDescent="0.25">
      <c r="A465" s="62"/>
      <c r="B465" s="63"/>
      <c r="C465" s="64"/>
      <c r="D465" s="65"/>
      <c r="E465" s="66"/>
      <c r="F465" s="66"/>
      <c r="G465" s="66"/>
      <c r="H465" s="67"/>
      <c r="I465" s="68"/>
      <c r="J465" s="69"/>
      <c r="K465" s="59"/>
      <c r="L465" s="70"/>
    </row>
    <row r="466" spans="1:12" ht="21.95" customHeight="1" x14ac:dyDescent="0.25">
      <c r="A466" s="62"/>
      <c r="B466" s="63"/>
      <c r="C466" s="64"/>
      <c r="D466" s="65"/>
      <c r="E466" s="66"/>
      <c r="F466" s="66"/>
      <c r="G466" s="66"/>
      <c r="H466" s="67"/>
      <c r="I466" s="68"/>
      <c r="J466" s="69"/>
      <c r="K466" s="59"/>
      <c r="L466" s="70"/>
    </row>
    <row r="467" spans="1:12" ht="21.95" customHeight="1" x14ac:dyDescent="0.25">
      <c r="A467" s="62"/>
      <c r="B467" s="63"/>
      <c r="C467" s="64"/>
      <c r="D467" s="65"/>
      <c r="E467" s="66"/>
      <c r="F467" s="66"/>
      <c r="G467" s="66"/>
      <c r="H467" s="67"/>
      <c r="I467" s="68"/>
      <c r="J467" s="69"/>
      <c r="K467" s="59"/>
      <c r="L467" s="70"/>
    </row>
    <row r="468" spans="1:12" ht="21.95" customHeight="1" x14ac:dyDescent="0.25">
      <c r="A468" s="62"/>
      <c r="B468" s="63"/>
      <c r="C468" s="64"/>
      <c r="D468" s="65"/>
      <c r="E468" s="66"/>
      <c r="F468" s="66"/>
      <c r="G468" s="66"/>
      <c r="H468" s="67"/>
      <c r="I468" s="68"/>
      <c r="J468" s="69"/>
      <c r="K468" s="59"/>
      <c r="L468" s="70"/>
    </row>
    <row r="469" spans="1:12" ht="21.95" customHeight="1" x14ac:dyDescent="0.25">
      <c r="A469" s="62"/>
      <c r="B469" s="63"/>
      <c r="C469" s="64"/>
      <c r="D469" s="65"/>
      <c r="E469" s="66"/>
      <c r="F469" s="66"/>
      <c r="G469" s="66"/>
      <c r="H469" s="67"/>
      <c r="I469" s="68"/>
      <c r="J469" s="69"/>
      <c r="K469" s="59"/>
      <c r="L469" s="70"/>
    </row>
    <row r="470" spans="1:12" ht="21.95" customHeight="1" x14ac:dyDescent="0.25">
      <c r="A470" s="62"/>
      <c r="B470" s="63"/>
      <c r="C470" s="64"/>
      <c r="D470" s="65"/>
      <c r="E470" s="66"/>
      <c r="F470" s="66"/>
      <c r="G470" s="66"/>
      <c r="H470" s="67"/>
      <c r="I470" s="68"/>
      <c r="J470" s="69"/>
      <c r="K470" s="59"/>
      <c r="L470" s="70"/>
    </row>
    <row r="471" spans="1:12" ht="21.95" customHeight="1" x14ac:dyDescent="0.25">
      <c r="A471" s="62"/>
      <c r="B471" s="63"/>
      <c r="C471" s="64"/>
      <c r="D471" s="65"/>
      <c r="E471" s="66"/>
      <c r="F471" s="66"/>
      <c r="G471" s="66"/>
      <c r="H471" s="67"/>
      <c r="I471" s="68"/>
      <c r="J471" s="69"/>
      <c r="K471" s="59"/>
      <c r="L471" s="70"/>
    </row>
    <row r="472" spans="1:12" ht="21.95" customHeight="1" x14ac:dyDescent="0.25">
      <c r="A472" s="62"/>
      <c r="B472" s="63"/>
      <c r="C472" s="64"/>
      <c r="D472" s="65"/>
      <c r="E472" s="66"/>
      <c r="F472" s="66"/>
      <c r="G472" s="66"/>
      <c r="H472" s="67"/>
      <c r="I472" s="68"/>
      <c r="J472" s="69"/>
      <c r="K472" s="59"/>
      <c r="L472" s="70"/>
    </row>
    <row r="473" spans="1:12" ht="21.95" customHeight="1" x14ac:dyDescent="0.25">
      <c r="A473" s="62"/>
      <c r="B473" s="63"/>
      <c r="C473" s="64"/>
      <c r="D473" s="65"/>
      <c r="E473" s="66"/>
      <c r="F473" s="66"/>
      <c r="G473" s="66"/>
      <c r="H473" s="67"/>
      <c r="I473" s="68"/>
      <c r="J473" s="69"/>
      <c r="K473" s="59"/>
      <c r="L473" s="70"/>
    </row>
    <row r="474" spans="1:12" ht="21.95" customHeight="1" x14ac:dyDescent="0.25">
      <c r="A474" s="62"/>
      <c r="B474" s="63"/>
      <c r="C474" s="64"/>
      <c r="D474" s="65"/>
      <c r="E474" s="66"/>
      <c r="F474" s="66"/>
      <c r="G474" s="66"/>
      <c r="H474" s="67"/>
      <c r="I474" s="68"/>
      <c r="J474" s="69"/>
      <c r="K474" s="59"/>
      <c r="L474" s="70"/>
    </row>
    <row r="475" spans="1:12" ht="21.95" customHeight="1" x14ac:dyDescent="0.25">
      <c r="A475" s="62"/>
      <c r="B475" s="63"/>
      <c r="C475" s="64"/>
      <c r="D475" s="65"/>
      <c r="E475" s="66"/>
      <c r="F475" s="66"/>
      <c r="G475" s="66"/>
      <c r="H475" s="67"/>
      <c r="I475" s="68"/>
      <c r="J475" s="69"/>
      <c r="K475" s="59"/>
      <c r="L475" s="70"/>
    </row>
    <row r="476" spans="1:12" ht="21.95" customHeight="1" x14ac:dyDescent="0.25">
      <c r="A476" s="62"/>
      <c r="B476" s="63"/>
      <c r="C476" s="64"/>
      <c r="D476" s="65"/>
      <c r="E476" s="66"/>
      <c r="F476" s="66"/>
      <c r="G476" s="66"/>
      <c r="H476" s="67"/>
      <c r="I476" s="68"/>
      <c r="J476" s="69"/>
      <c r="K476" s="59"/>
      <c r="L476" s="70"/>
    </row>
    <row r="477" spans="1:12" ht="21.95" customHeight="1" x14ac:dyDescent="0.25">
      <c r="A477" s="62"/>
      <c r="B477" s="63"/>
      <c r="C477" s="64"/>
      <c r="D477" s="65"/>
      <c r="E477" s="66"/>
      <c r="F477" s="66"/>
      <c r="G477" s="66"/>
      <c r="H477" s="67"/>
      <c r="I477" s="68"/>
      <c r="J477" s="69"/>
      <c r="K477" s="59"/>
      <c r="L477" s="70"/>
    </row>
    <row r="478" spans="1:12" ht="21.95" customHeight="1" x14ac:dyDescent="0.25">
      <c r="A478" s="62"/>
      <c r="B478" s="63"/>
      <c r="C478" s="64"/>
      <c r="D478" s="65"/>
      <c r="E478" s="66"/>
      <c r="F478" s="66"/>
      <c r="G478" s="66"/>
      <c r="H478" s="67"/>
      <c r="I478" s="68"/>
      <c r="J478" s="69"/>
      <c r="K478" s="59"/>
      <c r="L478" s="70"/>
    </row>
    <row r="479" spans="1:12" ht="21.95" customHeight="1" x14ac:dyDescent="0.25">
      <c r="A479" s="62"/>
      <c r="B479" s="63"/>
      <c r="C479" s="64"/>
      <c r="D479" s="65"/>
      <c r="E479" s="66"/>
      <c r="F479" s="66"/>
      <c r="G479" s="66"/>
      <c r="H479" s="67"/>
      <c r="I479" s="68"/>
      <c r="J479" s="69"/>
      <c r="K479" s="59"/>
      <c r="L479" s="70"/>
    </row>
    <row r="480" spans="1:12" ht="21.95" customHeight="1" x14ac:dyDescent="0.25">
      <c r="A480" s="62"/>
      <c r="B480" s="63"/>
      <c r="C480" s="64"/>
      <c r="D480" s="65"/>
      <c r="E480" s="66"/>
      <c r="F480" s="66"/>
      <c r="G480" s="66"/>
      <c r="H480" s="67"/>
      <c r="I480" s="68"/>
      <c r="J480" s="69"/>
      <c r="K480" s="59"/>
      <c r="L480" s="70"/>
    </row>
    <row r="481" spans="1:12" ht="21.95" customHeight="1" x14ac:dyDescent="0.25">
      <c r="A481" s="62"/>
      <c r="B481" s="63"/>
      <c r="C481" s="64"/>
      <c r="D481" s="65"/>
      <c r="E481" s="66"/>
      <c r="F481" s="66"/>
      <c r="G481" s="66"/>
      <c r="H481" s="67"/>
      <c r="I481" s="68"/>
      <c r="J481" s="69"/>
      <c r="K481" s="59"/>
      <c r="L481" s="70"/>
    </row>
    <row r="482" spans="1:12" ht="21.95" customHeight="1" x14ac:dyDescent="0.25">
      <c r="A482" s="62"/>
      <c r="B482" s="63"/>
      <c r="C482" s="64"/>
      <c r="D482" s="65"/>
      <c r="E482" s="66"/>
      <c r="F482" s="66"/>
      <c r="G482" s="66"/>
      <c r="H482" s="67"/>
      <c r="I482" s="68"/>
      <c r="J482" s="69"/>
      <c r="K482" s="59"/>
      <c r="L482" s="70"/>
    </row>
    <row r="483" spans="1:12" ht="21.95" customHeight="1" x14ac:dyDescent="0.25">
      <c r="A483" s="62"/>
      <c r="B483" s="63"/>
      <c r="C483" s="64"/>
      <c r="D483" s="65"/>
      <c r="E483" s="66"/>
      <c r="F483" s="66"/>
      <c r="G483" s="66"/>
      <c r="H483" s="67"/>
      <c r="I483" s="68"/>
      <c r="J483" s="69"/>
      <c r="K483" s="59"/>
      <c r="L483" s="70"/>
    </row>
    <row r="484" spans="1:12" ht="21.95" customHeight="1" x14ac:dyDescent="0.25">
      <c r="A484" s="62"/>
      <c r="B484" s="63"/>
      <c r="C484" s="64"/>
      <c r="D484" s="65"/>
      <c r="E484" s="66"/>
      <c r="F484" s="66"/>
      <c r="G484" s="66"/>
      <c r="H484" s="67"/>
      <c r="I484" s="68"/>
      <c r="J484" s="69"/>
      <c r="K484" s="59"/>
      <c r="L484" s="70"/>
    </row>
    <row r="485" spans="1:12" ht="21.95" customHeight="1" x14ac:dyDescent="0.25">
      <c r="A485" s="62"/>
      <c r="B485" s="63"/>
      <c r="C485" s="64"/>
      <c r="D485" s="65"/>
      <c r="E485" s="66"/>
      <c r="F485" s="66"/>
      <c r="G485" s="66"/>
      <c r="H485" s="67"/>
      <c r="I485" s="68"/>
      <c r="J485" s="69"/>
      <c r="K485" s="59"/>
      <c r="L485" s="70"/>
    </row>
    <row r="486" spans="1:12" ht="21.95" customHeight="1" x14ac:dyDescent="0.25">
      <c r="A486" s="62"/>
      <c r="B486" s="63"/>
      <c r="C486" s="64"/>
      <c r="D486" s="65"/>
      <c r="E486" s="66"/>
      <c r="F486" s="66"/>
      <c r="G486" s="66"/>
      <c r="H486" s="67"/>
      <c r="I486" s="68"/>
      <c r="J486" s="69"/>
      <c r="K486" s="59"/>
      <c r="L486" s="70"/>
    </row>
    <row r="487" spans="1:12" ht="21.95" customHeight="1" x14ac:dyDescent="0.25">
      <c r="A487" s="62"/>
      <c r="B487" s="63"/>
      <c r="C487" s="64"/>
      <c r="D487" s="65"/>
      <c r="E487" s="66"/>
      <c r="F487" s="66"/>
      <c r="G487" s="66"/>
      <c r="H487" s="67"/>
      <c r="I487" s="68"/>
      <c r="J487" s="69"/>
      <c r="K487" s="59"/>
      <c r="L487" s="70"/>
    </row>
    <row r="488" spans="1:12" ht="21.95" customHeight="1" x14ac:dyDescent="0.25">
      <c r="A488" s="62"/>
      <c r="B488" s="63"/>
      <c r="C488" s="64"/>
      <c r="D488" s="65"/>
      <c r="E488" s="66"/>
      <c r="F488" s="66"/>
      <c r="G488" s="66"/>
      <c r="H488" s="67"/>
      <c r="I488" s="68"/>
      <c r="J488" s="69"/>
      <c r="K488" s="59"/>
      <c r="L488" s="70"/>
    </row>
    <row r="489" spans="1:12" ht="21.95" customHeight="1" x14ac:dyDescent="0.25">
      <c r="A489" s="62"/>
      <c r="B489" s="63"/>
      <c r="C489" s="64"/>
      <c r="D489" s="65"/>
      <c r="E489" s="66"/>
      <c r="F489" s="66"/>
      <c r="G489" s="66"/>
      <c r="H489" s="67"/>
      <c r="I489" s="68"/>
      <c r="J489" s="69"/>
      <c r="K489" s="59"/>
      <c r="L489" s="70"/>
    </row>
    <row r="490" spans="1:12" ht="21.95" customHeight="1" x14ac:dyDescent="0.25">
      <c r="A490" s="62"/>
      <c r="B490" s="63"/>
      <c r="C490" s="64"/>
      <c r="D490" s="65"/>
      <c r="E490" s="66"/>
      <c r="F490" s="66"/>
      <c r="G490" s="66"/>
      <c r="H490" s="67"/>
      <c r="I490" s="68"/>
      <c r="J490" s="69"/>
      <c r="K490" s="59"/>
      <c r="L490" s="70"/>
    </row>
    <row r="491" spans="1:12" ht="21.95" customHeight="1" x14ac:dyDescent="0.25">
      <c r="A491" s="62"/>
      <c r="B491" s="63"/>
      <c r="C491" s="64"/>
      <c r="D491" s="65"/>
      <c r="E491" s="66"/>
      <c r="F491" s="66"/>
      <c r="G491" s="66"/>
      <c r="H491" s="67"/>
      <c r="I491" s="68"/>
      <c r="J491" s="69"/>
      <c r="K491" s="59"/>
      <c r="L491" s="70"/>
    </row>
    <row r="492" spans="1:12" ht="21.95" customHeight="1" x14ac:dyDescent="0.25">
      <c r="A492" s="62"/>
      <c r="B492" s="63"/>
      <c r="C492" s="64"/>
      <c r="D492" s="65"/>
      <c r="E492" s="66"/>
      <c r="F492" s="66"/>
      <c r="G492" s="66"/>
      <c r="H492" s="67"/>
      <c r="I492" s="68"/>
      <c r="J492" s="69"/>
      <c r="K492" s="59"/>
      <c r="L492" s="70"/>
    </row>
    <row r="493" spans="1:12" ht="21.95" customHeight="1" x14ac:dyDescent="0.25">
      <c r="A493" s="62"/>
      <c r="B493" s="63"/>
      <c r="C493" s="64"/>
      <c r="D493" s="65"/>
      <c r="E493" s="66"/>
      <c r="F493" s="66"/>
      <c r="G493" s="66"/>
      <c r="H493" s="67"/>
      <c r="I493" s="68"/>
      <c r="J493" s="69"/>
      <c r="K493" s="59"/>
      <c r="L493" s="70"/>
    </row>
    <row r="494" spans="1:12" ht="21.95" customHeight="1" x14ac:dyDescent="0.25">
      <c r="A494" s="62"/>
      <c r="B494" s="63"/>
      <c r="C494" s="64"/>
      <c r="D494" s="65"/>
      <c r="E494" s="66"/>
      <c r="F494" s="66"/>
      <c r="G494" s="66"/>
      <c r="H494" s="67"/>
      <c r="I494" s="68"/>
      <c r="J494" s="69"/>
      <c r="K494" s="59"/>
      <c r="L494" s="70"/>
    </row>
    <row r="495" spans="1:12" ht="21.95" customHeight="1" x14ac:dyDescent="0.25">
      <c r="A495" s="62"/>
      <c r="B495" s="63"/>
      <c r="C495" s="64"/>
      <c r="D495" s="65"/>
      <c r="E495" s="66"/>
      <c r="F495" s="66"/>
      <c r="G495" s="66"/>
      <c r="H495" s="67"/>
      <c r="I495" s="68"/>
      <c r="J495" s="69"/>
      <c r="K495" s="59"/>
      <c r="L495" s="70"/>
    </row>
    <row r="496" spans="1:12" ht="21.95" customHeight="1" x14ac:dyDescent="0.25">
      <c r="A496" s="62"/>
      <c r="B496" s="63"/>
      <c r="C496" s="64"/>
      <c r="D496" s="65"/>
      <c r="E496" s="66"/>
      <c r="F496" s="66"/>
      <c r="G496" s="66"/>
      <c r="H496" s="67"/>
      <c r="I496" s="68"/>
      <c r="J496" s="69"/>
      <c r="K496" s="59"/>
      <c r="L496" s="70"/>
    </row>
    <row r="497" spans="1:12" ht="21.95" customHeight="1" x14ac:dyDescent="0.25">
      <c r="A497" s="62"/>
      <c r="B497" s="63"/>
      <c r="C497" s="64"/>
      <c r="D497" s="65"/>
      <c r="E497" s="66"/>
      <c r="F497" s="66"/>
      <c r="G497" s="66"/>
      <c r="H497" s="67"/>
      <c r="I497" s="68"/>
      <c r="J497" s="69"/>
      <c r="K497" s="59"/>
      <c r="L497" s="70"/>
    </row>
    <row r="498" spans="1:12" ht="21.95" customHeight="1" x14ac:dyDescent="0.25">
      <c r="A498" s="62"/>
      <c r="B498" s="63"/>
      <c r="C498" s="64"/>
      <c r="D498" s="65"/>
      <c r="E498" s="66"/>
      <c r="F498" s="66"/>
      <c r="G498" s="66"/>
      <c r="H498" s="67"/>
      <c r="I498" s="68"/>
      <c r="J498" s="69"/>
      <c r="K498" s="59"/>
      <c r="L498" s="70"/>
    </row>
    <row r="499" spans="1:12" ht="21.95" customHeight="1" x14ac:dyDescent="0.25">
      <c r="A499" s="62"/>
      <c r="B499" s="63"/>
      <c r="C499" s="64"/>
      <c r="D499" s="65"/>
      <c r="E499" s="66"/>
      <c r="F499" s="66"/>
      <c r="G499" s="66"/>
      <c r="H499" s="67"/>
      <c r="I499" s="68"/>
      <c r="J499" s="69"/>
      <c r="K499" s="59"/>
      <c r="L499" s="70"/>
    </row>
    <row r="500" spans="1:12" ht="21.95" customHeight="1" x14ac:dyDescent="0.25">
      <c r="A500" s="62"/>
      <c r="B500" s="63"/>
      <c r="C500" s="64"/>
      <c r="D500" s="65"/>
      <c r="E500" s="66"/>
      <c r="F500" s="66"/>
      <c r="G500" s="66"/>
      <c r="H500" s="67"/>
      <c r="I500" s="68"/>
      <c r="J500" s="69"/>
      <c r="K500" s="59"/>
      <c r="L500" s="70"/>
    </row>
    <row r="501" spans="1:12" ht="21.95" customHeight="1" x14ac:dyDescent="0.25">
      <c r="A501" s="62"/>
      <c r="B501" s="63"/>
      <c r="C501" s="64"/>
      <c r="D501" s="65"/>
      <c r="E501" s="66"/>
      <c r="F501" s="66"/>
      <c r="G501" s="66"/>
      <c r="H501" s="67"/>
      <c r="I501" s="68"/>
      <c r="J501" s="69"/>
      <c r="K501" s="59"/>
      <c r="L501" s="70"/>
    </row>
    <row r="502" spans="1:12" ht="21.95" customHeight="1" x14ac:dyDescent="0.25">
      <c r="A502" s="62"/>
      <c r="B502" s="63"/>
      <c r="C502" s="64"/>
      <c r="D502" s="65"/>
      <c r="E502" s="66"/>
      <c r="F502" s="66"/>
      <c r="G502" s="66"/>
      <c r="H502" s="67"/>
      <c r="I502" s="68"/>
      <c r="J502" s="69"/>
      <c r="K502" s="59"/>
      <c r="L502" s="70"/>
    </row>
    <row r="503" spans="1:12" ht="21.95" customHeight="1" x14ac:dyDescent="0.25">
      <c r="A503" s="62"/>
      <c r="B503" s="63"/>
      <c r="C503" s="64"/>
      <c r="D503" s="65"/>
      <c r="E503" s="66"/>
      <c r="F503" s="66"/>
      <c r="G503" s="66"/>
      <c r="H503" s="67"/>
      <c r="I503" s="68"/>
      <c r="J503" s="69"/>
      <c r="K503" s="59"/>
      <c r="L503" s="70"/>
    </row>
    <row r="504" spans="1:12" ht="21.95" customHeight="1" x14ac:dyDescent="0.25">
      <c r="A504" s="62"/>
      <c r="B504" s="63"/>
      <c r="C504" s="64"/>
      <c r="D504" s="65"/>
      <c r="E504" s="66"/>
      <c r="F504" s="66"/>
      <c r="G504" s="66"/>
      <c r="H504" s="67"/>
      <c r="I504" s="68"/>
      <c r="J504" s="69"/>
      <c r="K504" s="59"/>
      <c r="L504" s="70"/>
    </row>
    <row r="505" spans="1:12" ht="21.95" customHeight="1" x14ac:dyDescent="0.25">
      <c r="A505" s="62"/>
      <c r="B505" s="63"/>
      <c r="C505" s="64"/>
      <c r="D505" s="65"/>
      <c r="E505" s="66"/>
      <c r="F505" s="66"/>
      <c r="G505" s="66"/>
      <c r="H505" s="67"/>
      <c r="I505" s="68"/>
      <c r="J505" s="69"/>
      <c r="K505" s="59"/>
      <c r="L505" s="70"/>
    </row>
    <row r="506" spans="1:12" ht="21.95" customHeight="1" x14ac:dyDescent="0.25">
      <c r="A506" s="62"/>
      <c r="B506" s="63"/>
      <c r="C506" s="64"/>
      <c r="D506" s="65"/>
      <c r="E506" s="66"/>
      <c r="F506" s="66"/>
      <c r="G506" s="66"/>
      <c r="H506" s="67"/>
      <c r="I506" s="68"/>
      <c r="J506" s="69"/>
      <c r="K506" s="59"/>
      <c r="L506" s="70"/>
    </row>
    <row r="507" spans="1:12" ht="21.95" customHeight="1" x14ac:dyDescent="0.25">
      <c r="A507" s="62"/>
      <c r="B507" s="63"/>
      <c r="C507" s="64"/>
      <c r="D507" s="65"/>
      <c r="E507" s="66"/>
      <c r="F507" s="66"/>
      <c r="G507" s="66"/>
      <c r="H507" s="67"/>
      <c r="I507" s="68"/>
      <c r="J507" s="69"/>
      <c r="K507" s="59"/>
      <c r="L507" s="70"/>
    </row>
    <row r="508" spans="1:12" ht="21.95" customHeight="1" x14ac:dyDescent="0.25">
      <c r="A508" s="62"/>
      <c r="B508" s="63"/>
      <c r="C508" s="64"/>
      <c r="D508" s="65"/>
      <c r="E508" s="66"/>
      <c r="F508" s="66"/>
      <c r="G508" s="66"/>
      <c r="H508" s="67"/>
      <c r="I508" s="68"/>
      <c r="J508" s="69"/>
      <c r="K508" s="59"/>
      <c r="L508" s="70"/>
    </row>
    <row r="509" spans="1:12" ht="21.95" customHeight="1" x14ac:dyDescent="0.25">
      <c r="A509" s="62"/>
      <c r="B509" s="63"/>
      <c r="C509" s="64"/>
      <c r="D509" s="65"/>
      <c r="E509" s="66"/>
      <c r="F509" s="66"/>
      <c r="G509" s="66"/>
      <c r="H509" s="67"/>
      <c r="I509" s="68"/>
      <c r="J509" s="69"/>
      <c r="K509" s="59"/>
      <c r="L509" s="70"/>
    </row>
    <row r="510" spans="1:12" ht="21.95" customHeight="1" x14ac:dyDescent="0.25">
      <c r="A510" s="62"/>
      <c r="B510" s="63"/>
      <c r="C510" s="64"/>
      <c r="D510" s="65"/>
      <c r="E510" s="66"/>
      <c r="F510" s="66"/>
      <c r="G510" s="66"/>
      <c r="H510" s="67"/>
      <c r="I510" s="68"/>
      <c r="J510" s="69"/>
      <c r="K510" s="59"/>
      <c r="L510" s="70"/>
    </row>
    <row r="511" spans="1:12" ht="21.95" customHeight="1" x14ac:dyDescent="0.25">
      <c r="A511" s="62"/>
      <c r="B511" s="63"/>
      <c r="C511" s="64"/>
      <c r="D511" s="65"/>
      <c r="E511" s="66"/>
      <c r="F511" s="66"/>
      <c r="G511" s="66"/>
      <c r="H511" s="67"/>
      <c r="I511" s="68"/>
      <c r="J511" s="69"/>
      <c r="K511" s="59"/>
      <c r="L511" s="70"/>
    </row>
    <row r="512" spans="1:12" ht="21.95" customHeight="1" x14ac:dyDescent="0.25">
      <c r="A512" s="62"/>
      <c r="B512" s="63"/>
      <c r="C512" s="64"/>
      <c r="D512" s="65"/>
      <c r="E512" s="66"/>
      <c r="F512" s="66"/>
      <c r="G512" s="66"/>
      <c r="H512" s="67"/>
      <c r="I512" s="68"/>
      <c r="J512" s="69"/>
      <c r="K512" s="59"/>
      <c r="L512" s="70"/>
    </row>
    <row r="513" spans="1:12" ht="21.95" customHeight="1" x14ac:dyDescent="0.25">
      <c r="A513" s="62"/>
      <c r="B513" s="63"/>
      <c r="C513" s="64"/>
      <c r="D513" s="65"/>
      <c r="E513" s="66"/>
      <c r="F513" s="66"/>
      <c r="G513" s="66"/>
      <c r="H513" s="67"/>
      <c r="I513" s="68"/>
      <c r="J513" s="69"/>
      <c r="K513" s="59"/>
      <c r="L513" s="70"/>
    </row>
    <row r="514" spans="1:12" ht="21.95" customHeight="1" x14ac:dyDescent="0.25">
      <c r="A514" s="62"/>
      <c r="B514" s="63"/>
      <c r="C514" s="64"/>
      <c r="D514" s="65"/>
      <c r="E514" s="66"/>
      <c r="F514" s="66"/>
      <c r="G514" s="66"/>
      <c r="H514" s="67"/>
      <c r="I514" s="68"/>
      <c r="J514" s="69"/>
      <c r="K514" s="59"/>
      <c r="L514" s="70"/>
    </row>
    <row r="515" spans="1:12" ht="21.95" customHeight="1" x14ac:dyDescent="0.25">
      <c r="A515" s="62"/>
      <c r="B515" s="63"/>
      <c r="C515" s="64"/>
      <c r="D515" s="65"/>
      <c r="E515" s="66"/>
      <c r="F515" s="66"/>
      <c r="G515" s="66"/>
      <c r="H515" s="67"/>
      <c r="I515" s="68"/>
      <c r="J515" s="69"/>
      <c r="K515" s="59"/>
      <c r="L515" s="70"/>
    </row>
    <row r="516" spans="1:12" ht="21.95" customHeight="1" x14ac:dyDescent="0.25">
      <c r="A516" s="62"/>
      <c r="B516" s="63"/>
      <c r="C516" s="64"/>
      <c r="D516" s="65"/>
      <c r="E516" s="66"/>
      <c r="F516" s="66"/>
      <c r="G516" s="66"/>
      <c r="H516" s="67"/>
      <c r="I516" s="68"/>
      <c r="J516" s="69"/>
      <c r="K516" s="59"/>
      <c r="L516" s="70"/>
    </row>
    <row r="517" spans="1:12" ht="21.95" customHeight="1" x14ac:dyDescent="0.25">
      <c r="A517" s="62"/>
      <c r="B517" s="63"/>
      <c r="C517" s="64"/>
      <c r="D517" s="65"/>
      <c r="E517" s="66"/>
      <c r="F517" s="66"/>
      <c r="G517" s="66"/>
      <c r="H517" s="67"/>
      <c r="I517" s="68"/>
      <c r="J517" s="69"/>
      <c r="K517" s="59"/>
      <c r="L517" s="70"/>
    </row>
    <row r="518" spans="1:12" ht="21.95" customHeight="1" x14ac:dyDescent="0.25">
      <c r="A518" s="62"/>
      <c r="B518" s="63"/>
      <c r="C518" s="64"/>
      <c r="D518" s="65"/>
      <c r="E518" s="66"/>
      <c r="F518" s="66"/>
      <c r="G518" s="66"/>
      <c r="H518" s="67"/>
      <c r="I518" s="68"/>
      <c r="J518" s="69"/>
      <c r="K518" s="59"/>
      <c r="L518" s="70"/>
    </row>
    <row r="519" spans="1:12" ht="21.95" customHeight="1" x14ac:dyDescent="0.25">
      <c r="A519" s="62"/>
      <c r="B519" s="63"/>
      <c r="C519" s="64"/>
      <c r="D519" s="65"/>
      <c r="E519" s="66"/>
      <c r="F519" s="66"/>
      <c r="G519" s="66"/>
      <c r="H519" s="67"/>
      <c r="I519" s="68"/>
      <c r="J519" s="69"/>
      <c r="K519" s="59"/>
      <c r="L519" s="70"/>
    </row>
    <row r="520" spans="1:12" ht="21.95" customHeight="1" x14ac:dyDescent="0.25">
      <c r="A520" s="62"/>
      <c r="B520" s="63"/>
      <c r="C520" s="64"/>
      <c r="D520" s="65"/>
      <c r="E520" s="66"/>
      <c r="F520" s="66"/>
      <c r="G520" s="66"/>
      <c r="H520" s="67"/>
      <c r="I520" s="68"/>
      <c r="J520" s="69"/>
      <c r="K520" s="59"/>
      <c r="L520" s="70"/>
    </row>
    <row r="521" spans="1:12" ht="21.95" customHeight="1" x14ac:dyDescent="0.25">
      <c r="A521" s="62"/>
      <c r="B521" s="63"/>
      <c r="C521" s="64"/>
      <c r="D521" s="65"/>
      <c r="E521" s="66"/>
      <c r="F521" s="66"/>
      <c r="G521" s="66"/>
      <c r="H521" s="67"/>
      <c r="I521" s="68"/>
      <c r="J521" s="69"/>
      <c r="K521" s="59"/>
      <c r="L521" s="70"/>
    </row>
    <row r="522" spans="1:12" ht="21.95" customHeight="1" x14ac:dyDescent="0.25">
      <c r="A522" s="62"/>
      <c r="B522" s="63"/>
      <c r="C522" s="64"/>
      <c r="D522" s="65"/>
      <c r="E522" s="66"/>
      <c r="F522" s="66"/>
      <c r="G522" s="66"/>
      <c r="H522" s="67"/>
      <c r="I522" s="68"/>
      <c r="J522" s="69"/>
      <c r="K522" s="59"/>
      <c r="L522" s="70"/>
    </row>
    <row r="523" spans="1:12" ht="21.95" customHeight="1" x14ac:dyDescent="0.25">
      <c r="A523" s="62"/>
      <c r="B523" s="63"/>
      <c r="C523" s="64"/>
      <c r="D523" s="65"/>
      <c r="E523" s="66"/>
      <c r="F523" s="66"/>
      <c r="G523" s="66"/>
      <c r="H523" s="67"/>
      <c r="I523" s="68"/>
      <c r="J523" s="69"/>
      <c r="K523" s="59"/>
      <c r="L523" s="70"/>
    </row>
    <row r="524" spans="1:12" ht="21.95" customHeight="1" x14ac:dyDescent="0.25">
      <c r="A524" s="62"/>
      <c r="B524" s="63"/>
      <c r="C524" s="64"/>
      <c r="D524" s="65"/>
      <c r="E524" s="66"/>
      <c r="F524" s="66"/>
      <c r="G524" s="66"/>
      <c r="H524" s="67"/>
      <c r="I524" s="68"/>
      <c r="J524" s="69"/>
      <c r="K524" s="59"/>
      <c r="L524" s="70"/>
    </row>
    <row r="525" spans="1:12" ht="21.95" customHeight="1" x14ac:dyDescent="0.25">
      <c r="A525" s="62"/>
      <c r="B525" s="63"/>
      <c r="C525" s="64"/>
      <c r="D525" s="65"/>
      <c r="E525" s="66"/>
      <c r="F525" s="66"/>
      <c r="G525" s="66"/>
      <c r="H525" s="67"/>
      <c r="I525" s="68"/>
      <c r="J525" s="69"/>
      <c r="K525" s="59"/>
      <c r="L525" s="70"/>
    </row>
    <row r="526" spans="1:12" ht="21.95" customHeight="1" x14ac:dyDescent="0.25">
      <c r="A526" s="62"/>
      <c r="B526" s="63"/>
      <c r="C526" s="64"/>
      <c r="D526" s="65"/>
      <c r="E526" s="66"/>
      <c r="F526" s="66"/>
      <c r="G526" s="66"/>
      <c r="H526" s="67"/>
      <c r="I526" s="68"/>
      <c r="J526" s="69"/>
      <c r="K526" s="59"/>
      <c r="L526" s="70"/>
    </row>
    <row r="527" spans="1:12" ht="21.95" customHeight="1" x14ac:dyDescent="0.25">
      <c r="A527" s="62"/>
      <c r="B527" s="63"/>
      <c r="C527" s="64"/>
      <c r="D527" s="65"/>
      <c r="E527" s="66"/>
      <c r="F527" s="66"/>
      <c r="G527" s="66"/>
      <c r="H527" s="67"/>
      <c r="I527" s="68"/>
      <c r="J527" s="69"/>
      <c r="K527" s="59"/>
      <c r="L527" s="70"/>
    </row>
    <row r="528" spans="1:12" ht="21.95" customHeight="1" x14ac:dyDescent="0.25">
      <c r="A528" s="62"/>
      <c r="B528" s="63"/>
      <c r="C528" s="64"/>
      <c r="D528" s="65"/>
      <c r="E528" s="66"/>
      <c r="F528" s="66"/>
      <c r="G528" s="66"/>
      <c r="H528" s="67"/>
      <c r="I528" s="68"/>
      <c r="J528" s="69"/>
      <c r="K528" s="59"/>
      <c r="L528" s="70"/>
    </row>
    <row r="529" spans="1:12" ht="21.95" customHeight="1" x14ac:dyDescent="0.25">
      <c r="A529" s="62"/>
      <c r="B529" s="63"/>
      <c r="C529" s="64"/>
      <c r="D529" s="65"/>
      <c r="E529" s="66"/>
      <c r="F529" s="66"/>
      <c r="G529" s="66"/>
      <c r="H529" s="67"/>
      <c r="I529" s="68"/>
      <c r="J529" s="69"/>
      <c r="K529" s="59"/>
      <c r="L529" s="70"/>
    </row>
    <row r="530" spans="1:12" ht="21.95" customHeight="1" x14ac:dyDescent="0.25">
      <c r="A530" s="62"/>
      <c r="B530" s="63"/>
      <c r="C530" s="64"/>
      <c r="D530" s="65"/>
      <c r="E530" s="66"/>
      <c r="F530" s="66"/>
      <c r="G530" s="66"/>
      <c r="H530" s="67"/>
      <c r="I530" s="68"/>
      <c r="J530" s="69"/>
      <c r="K530" s="59"/>
      <c r="L530" s="70"/>
    </row>
    <row r="531" spans="1:12" ht="21.95" customHeight="1" x14ac:dyDescent="0.25">
      <c r="A531" s="62"/>
      <c r="B531" s="63"/>
      <c r="C531" s="64"/>
      <c r="D531" s="65"/>
      <c r="E531" s="66"/>
      <c r="F531" s="66"/>
      <c r="G531" s="66"/>
      <c r="H531" s="67"/>
      <c r="I531" s="68"/>
      <c r="J531" s="69"/>
      <c r="K531" s="59"/>
      <c r="L531" s="70"/>
    </row>
    <row r="532" spans="1:12" ht="21.95" customHeight="1" x14ac:dyDescent="0.25">
      <c r="A532" s="62"/>
      <c r="B532" s="63"/>
      <c r="C532" s="64"/>
      <c r="D532" s="65"/>
      <c r="E532" s="66"/>
      <c r="F532" s="66"/>
      <c r="G532" s="66"/>
      <c r="H532" s="67"/>
      <c r="I532" s="68"/>
      <c r="J532" s="69"/>
      <c r="K532" s="59"/>
      <c r="L532" s="70"/>
    </row>
    <row r="533" spans="1:12" ht="21.95" customHeight="1" x14ac:dyDescent="0.25">
      <c r="A533" s="62"/>
      <c r="B533" s="63"/>
      <c r="C533" s="64"/>
      <c r="D533" s="65"/>
      <c r="E533" s="66"/>
      <c r="F533" s="66"/>
      <c r="G533" s="66"/>
      <c r="H533" s="67"/>
      <c r="I533" s="68"/>
      <c r="J533" s="69"/>
      <c r="K533" s="59"/>
      <c r="L533" s="70"/>
    </row>
    <row r="534" spans="1:12" ht="21.95" customHeight="1" x14ac:dyDescent="0.25">
      <c r="A534" s="62"/>
      <c r="B534" s="63"/>
      <c r="C534" s="64"/>
      <c r="D534" s="65"/>
      <c r="E534" s="66"/>
      <c r="F534" s="66"/>
      <c r="G534" s="66"/>
      <c r="H534" s="67"/>
      <c r="I534" s="68"/>
      <c r="J534" s="69"/>
      <c r="K534" s="59"/>
      <c r="L534" s="70"/>
    </row>
    <row r="535" spans="1:12" ht="21.95" customHeight="1" x14ac:dyDescent="0.25">
      <c r="A535" s="62"/>
      <c r="B535" s="63"/>
      <c r="C535" s="64"/>
      <c r="D535" s="65"/>
      <c r="E535" s="66"/>
      <c r="F535" s="66"/>
      <c r="G535" s="66"/>
      <c r="H535" s="67"/>
      <c r="I535" s="68"/>
      <c r="J535" s="69"/>
      <c r="K535" s="59"/>
      <c r="L535" s="70"/>
    </row>
    <row r="536" spans="1:12" ht="21.95" customHeight="1" x14ac:dyDescent="0.25">
      <c r="A536" s="62"/>
      <c r="B536" s="63"/>
      <c r="C536" s="64"/>
      <c r="D536" s="65"/>
      <c r="E536" s="66"/>
      <c r="F536" s="66"/>
      <c r="G536" s="66"/>
      <c r="H536" s="67"/>
      <c r="I536" s="68"/>
      <c r="J536" s="69"/>
      <c r="K536" s="59"/>
      <c r="L536" s="70"/>
    </row>
    <row r="537" spans="1:12" ht="21.95" customHeight="1" x14ac:dyDescent="0.25">
      <c r="A537" s="62"/>
      <c r="B537" s="63"/>
      <c r="C537" s="64"/>
      <c r="D537" s="65"/>
      <c r="E537" s="66"/>
      <c r="F537" s="66"/>
      <c r="G537" s="66"/>
      <c r="H537" s="67"/>
      <c r="I537" s="68"/>
      <c r="J537" s="69"/>
      <c r="K537" s="59"/>
      <c r="L537" s="70"/>
    </row>
    <row r="538" spans="1:12" ht="21.95" customHeight="1" x14ac:dyDescent="0.25">
      <c r="A538" s="62"/>
      <c r="B538" s="63"/>
      <c r="C538" s="64"/>
      <c r="D538" s="65"/>
      <c r="E538" s="66"/>
      <c r="F538" s="66"/>
      <c r="G538" s="66"/>
      <c r="H538" s="67"/>
      <c r="I538" s="68"/>
      <c r="J538" s="69"/>
      <c r="K538" s="59"/>
      <c r="L538" s="70"/>
    </row>
    <row r="539" spans="1:12" ht="21.95" customHeight="1" x14ac:dyDescent="0.25">
      <c r="A539" s="62"/>
      <c r="B539" s="63"/>
      <c r="C539" s="64"/>
      <c r="D539" s="65"/>
      <c r="E539" s="66"/>
      <c r="F539" s="66"/>
      <c r="G539" s="66"/>
      <c r="H539" s="67"/>
      <c r="I539" s="68"/>
      <c r="J539" s="69"/>
      <c r="K539" s="59"/>
      <c r="L539" s="70"/>
    </row>
    <row r="540" spans="1:12" ht="21.95" customHeight="1" x14ac:dyDescent="0.25">
      <c r="A540" s="62"/>
      <c r="B540" s="63"/>
      <c r="C540" s="64"/>
      <c r="D540" s="65"/>
      <c r="E540" s="66"/>
      <c r="F540" s="66"/>
      <c r="G540" s="66"/>
      <c r="H540" s="67"/>
      <c r="I540" s="68"/>
      <c r="J540" s="69"/>
      <c r="K540" s="59"/>
      <c r="L540" s="70"/>
    </row>
    <row r="541" spans="1:12" ht="21.95" customHeight="1" x14ac:dyDescent="0.25">
      <c r="A541" s="62"/>
      <c r="B541" s="63"/>
      <c r="C541" s="64"/>
      <c r="D541" s="65"/>
      <c r="E541" s="66"/>
      <c r="F541" s="66"/>
      <c r="G541" s="66"/>
      <c r="H541" s="67"/>
      <c r="I541" s="68"/>
      <c r="J541" s="69"/>
      <c r="K541" s="59"/>
      <c r="L541" s="70"/>
    </row>
    <row r="542" spans="1:12" ht="21.95" customHeight="1" x14ac:dyDescent="0.25">
      <c r="A542" s="62"/>
      <c r="B542" s="63"/>
      <c r="C542" s="64"/>
      <c r="D542" s="65"/>
      <c r="E542" s="66"/>
      <c r="F542" s="66"/>
      <c r="G542" s="66"/>
      <c r="H542" s="67"/>
      <c r="I542" s="68"/>
      <c r="J542" s="69"/>
      <c r="K542" s="59"/>
      <c r="L542" s="70"/>
    </row>
    <row r="543" spans="1:12" ht="21.95" customHeight="1" x14ac:dyDescent="0.25">
      <c r="A543" s="62"/>
      <c r="B543" s="63"/>
      <c r="C543" s="64"/>
      <c r="D543" s="65"/>
      <c r="E543" s="66"/>
      <c r="F543" s="66"/>
      <c r="G543" s="66"/>
      <c r="H543" s="67"/>
      <c r="I543" s="68"/>
      <c r="J543" s="69"/>
      <c r="K543" s="59"/>
      <c r="L543" s="70"/>
    </row>
    <row r="544" spans="1:12" ht="21.95" customHeight="1" x14ac:dyDescent="0.25">
      <c r="A544" s="62"/>
      <c r="B544" s="63"/>
      <c r="C544" s="64"/>
      <c r="D544" s="65"/>
      <c r="E544" s="66"/>
      <c r="F544" s="66"/>
      <c r="G544" s="66"/>
      <c r="H544" s="67"/>
      <c r="I544" s="68"/>
      <c r="J544" s="69"/>
      <c r="K544" s="59"/>
      <c r="L544" s="70"/>
    </row>
    <row r="545" spans="1:12" ht="21.95" customHeight="1" x14ac:dyDescent="0.25">
      <c r="A545" s="62"/>
      <c r="B545" s="63"/>
      <c r="C545" s="64"/>
      <c r="D545" s="65"/>
      <c r="E545" s="66"/>
      <c r="F545" s="66"/>
      <c r="G545" s="66"/>
      <c r="H545" s="67"/>
      <c r="I545" s="68"/>
      <c r="J545" s="69"/>
      <c r="K545" s="59"/>
      <c r="L545" s="70"/>
    </row>
    <row r="546" spans="1:12" ht="21.95" customHeight="1" x14ac:dyDescent="0.25">
      <c r="A546" s="62"/>
      <c r="B546" s="63"/>
      <c r="C546" s="64"/>
      <c r="D546" s="65"/>
      <c r="E546" s="66"/>
      <c r="F546" s="66"/>
      <c r="G546" s="66"/>
      <c r="H546" s="67"/>
      <c r="I546" s="68"/>
      <c r="J546" s="69"/>
      <c r="K546" s="59"/>
      <c r="L546" s="70"/>
    </row>
    <row r="547" spans="1:12" ht="21.95" customHeight="1" x14ac:dyDescent="0.25">
      <c r="A547" s="62"/>
      <c r="B547" s="63"/>
      <c r="C547" s="64"/>
      <c r="D547" s="65"/>
      <c r="E547" s="66"/>
      <c r="F547" s="66"/>
      <c r="G547" s="66"/>
      <c r="H547" s="67"/>
      <c r="I547" s="68"/>
      <c r="J547" s="69"/>
      <c r="K547" s="59"/>
      <c r="L547" s="70"/>
    </row>
    <row r="548" spans="1:12" ht="21.95" customHeight="1" x14ac:dyDescent="0.25">
      <c r="A548" s="62"/>
      <c r="B548" s="63"/>
      <c r="C548" s="64"/>
      <c r="D548" s="65"/>
      <c r="E548" s="66"/>
      <c r="F548" s="66"/>
      <c r="G548" s="66"/>
      <c r="H548" s="67"/>
      <c r="I548" s="68"/>
      <c r="J548" s="69"/>
      <c r="K548" s="59"/>
      <c r="L548" s="70"/>
    </row>
    <row r="549" spans="1:12" ht="21.95" customHeight="1" x14ac:dyDescent="0.25">
      <c r="A549" s="62"/>
      <c r="B549" s="63"/>
      <c r="C549" s="64"/>
      <c r="D549" s="65"/>
      <c r="E549" s="66"/>
      <c r="F549" s="66"/>
      <c r="G549" s="66"/>
      <c r="H549" s="67"/>
      <c r="I549" s="68"/>
      <c r="J549" s="69"/>
      <c r="K549" s="59"/>
      <c r="L549" s="70"/>
    </row>
    <row r="550" spans="1:12" ht="21.95" customHeight="1" x14ac:dyDescent="0.25">
      <c r="A550" s="62"/>
      <c r="B550" s="63"/>
      <c r="C550" s="64"/>
      <c r="D550" s="65"/>
      <c r="E550" s="66"/>
      <c r="F550" s="66"/>
      <c r="G550" s="66"/>
      <c r="H550" s="67"/>
      <c r="I550" s="68"/>
      <c r="J550" s="69"/>
      <c r="K550" s="59"/>
      <c r="L550" s="70"/>
    </row>
    <row r="551" spans="1:12" ht="21.95" customHeight="1" x14ac:dyDescent="0.25">
      <c r="A551" s="62"/>
      <c r="B551" s="63"/>
      <c r="C551" s="64"/>
      <c r="D551" s="65"/>
      <c r="E551" s="66"/>
      <c r="F551" s="66"/>
      <c r="G551" s="66"/>
      <c r="H551" s="67"/>
      <c r="I551" s="68"/>
      <c r="J551" s="69"/>
      <c r="K551" s="59"/>
      <c r="L551" s="70"/>
    </row>
    <row r="552" spans="1:12" ht="21.95" customHeight="1" x14ac:dyDescent="0.25">
      <c r="A552" s="62"/>
      <c r="B552" s="63"/>
      <c r="C552" s="64"/>
      <c r="D552" s="65"/>
      <c r="E552" s="66"/>
      <c r="F552" s="66"/>
      <c r="G552" s="66"/>
      <c r="H552" s="67"/>
      <c r="I552" s="68"/>
      <c r="J552" s="69"/>
      <c r="K552" s="59"/>
      <c r="L552" s="70"/>
    </row>
    <row r="553" spans="1:12" ht="21.95" customHeight="1" x14ac:dyDescent="0.25">
      <c r="A553" s="62"/>
      <c r="B553" s="63"/>
      <c r="C553" s="64"/>
      <c r="D553" s="65"/>
      <c r="E553" s="66"/>
      <c r="F553" s="66"/>
      <c r="G553" s="66"/>
      <c r="H553" s="67"/>
      <c r="I553" s="68"/>
      <c r="J553" s="69"/>
      <c r="K553" s="59"/>
      <c r="L553" s="70"/>
    </row>
    <row r="554" spans="1:12" ht="21.95" customHeight="1" x14ac:dyDescent="0.25">
      <c r="A554" s="62"/>
      <c r="B554" s="63"/>
      <c r="C554" s="64"/>
      <c r="D554" s="65"/>
      <c r="E554" s="66"/>
      <c r="F554" s="66"/>
      <c r="G554" s="66"/>
      <c r="H554" s="67"/>
      <c r="I554" s="68"/>
      <c r="J554" s="69"/>
      <c r="K554" s="59"/>
      <c r="L554" s="70"/>
    </row>
    <row r="555" spans="1:12" ht="21.95" customHeight="1" x14ac:dyDescent="0.25">
      <c r="A555" s="62"/>
      <c r="B555" s="63"/>
      <c r="C555" s="64"/>
      <c r="D555" s="65"/>
      <c r="E555" s="66"/>
      <c r="F555" s="66"/>
      <c r="G555" s="66"/>
      <c r="H555" s="67"/>
      <c r="I555" s="68"/>
      <c r="J555" s="69"/>
      <c r="K555" s="59"/>
      <c r="L555" s="70"/>
    </row>
    <row r="556" spans="1:12" ht="21.95" customHeight="1" x14ac:dyDescent="0.25">
      <c r="A556" s="62"/>
      <c r="B556" s="63"/>
      <c r="C556" s="64"/>
      <c r="D556" s="65"/>
      <c r="E556" s="66"/>
      <c r="F556" s="66"/>
      <c r="G556" s="66"/>
      <c r="H556" s="67"/>
      <c r="I556" s="68"/>
      <c r="J556" s="69"/>
      <c r="K556" s="59"/>
      <c r="L556" s="70"/>
    </row>
    <row r="557" spans="1:12" ht="21.95" customHeight="1" x14ac:dyDescent="0.25">
      <c r="A557" s="62"/>
      <c r="B557" s="63"/>
      <c r="C557" s="64"/>
      <c r="D557" s="65"/>
      <c r="E557" s="66"/>
      <c r="F557" s="66"/>
      <c r="G557" s="66"/>
      <c r="H557" s="67"/>
      <c r="I557" s="68"/>
      <c r="J557" s="69"/>
      <c r="K557" s="59"/>
      <c r="L557" s="70"/>
    </row>
    <row r="558" spans="1:12" ht="21.95" customHeight="1" x14ac:dyDescent="0.25">
      <c r="A558" s="62"/>
      <c r="B558" s="63"/>
      <c r="C558" s="64"/>
      <c r="D558" s="65"/>
      <c r="E558" s="66"/>
      <c r="F558" s="66"/>
      <c r="G558" s="66"/>
      <c r="H558" s="67"/>
      <c r="I558" s="68"/>
      <c r="J558" s="69"/>
      <c r="K558" s="59"/>
      <c r="L558" s="70"/>
    </row>
    <row r="559" spans="1:12" ht="21.95" customHeight="1" x14ac:dyDescent="0.25">
      <c r="A559" s="62"/>
      <c r="B559" s="63"/>
      <c r="C559" s="64"/>
      <c r="D559" s="65"/>
      <c r="E559" s="66"/>
      <c r="F559" s="66"/>
      <c r="G559" s="66"/>
      <c r="H559" s="67"/>
      <c r="I559" s="68"/>
      <c r="J559" s="69"/>
      <c r="K559" s="59"/>
      <c r="L559" s="70"/>
    </row>
    <row r="560" spans="1:12" ht="21.95" customHeight="1" x14ac:dyDescent="0.25">
      <c r="A560" s="62"/>
      <c r="B560" s="63"/>
      <c r="C560" s="64"/>
      <c r="D560" s="65"/>
      <c r="E560" s="66"/>
      <c r="F560" s="66"/>
      <c r="G560" s="66"/>
      <c r="H560" s="67"/>
      <c r="I560" s="68"/>
      <c r="J560" s="69"/>
      <c r="K560" s="59"/>
      <c r="L560" s="70"/>
    </row>
    <row r="561" spans="1:12" ht="21.95" customHeight="1" x14ac:dyDescent="0.25">
      <c r="A561" s="62"/>
      <c r="B561" s="63"/>
      <c r="C561" s="64"/>
      <c r="D561" s="65"/>
      <c r="E561" s="66"/>
      <c r="F561" s="66"/>
      <c r="G561" s="66"/>
      <c r="H561" s="67"/>
      <c r="I561" s="68"/>
      <c r="J561" s="69"/>
      <c r="K561" s="59"/>
      <c r="L561" s="70"/>
    </row>
    <row r="562" spans="1:12" ht="21.95" customHeight="1" x14ac:dyDescent="0.25">
      <c r="A562" s="62"/>
      <c r="B562" s="63"/>
      <c r="C562" s="64"/>
      <c r="D562" s="65"/>
      <c r="E562" s="66"/>
      <c r="F562" s="66"/>
      <c r="G562" s="66"/>
      <c r="H562" s="67"/>
      <c r="I562" s="68"/>
      <c r="J562" s="69"/>
      <c r="K562" s="59"/>
      <c r="L562" s="70"/>
    </row>
    <row r="563" spans="1:12" ht="21.95" customHeight="1" x14ac:dyDescent="0.25">
      <c r="A563" s="62"/>
      <c r="B563" s="63"/>
      <c r="C563" s="64"/>
      <c r="D563" s="65"/>
      <c r="E563" s="66"/>
      <c r="F563" s="66"/>
      <c r="G563" s="66"/>
      <c r="H563" s="67"/>
      <c r="I563" s="68"/>
      <c r="J563" s="69"/>
      <c r="K563" s="59"/>
      <c r="L563" s="70"/>
    </row>
    <row r="564" spans="1:12" ht="21.95" customHeight="1" x14ac:dyDescent="0.25">
      <c r="A564" s="62"/>
      <c r="B564" s="63"/>
      <c r="C564" s="64"/>
      <c r="D564" s="65"/>
      <c r="E564" s="66"/>
      <c r="F564" s="66"/>
      <c r="G564" s="66"/>
      <c r="H564" s="67"/>
      <c r="I564" s="68"/>
      <c r="J564" s="69"/>
      <c r="K564" s="59"/>
      <c r="L564" s="70"/>
    </row>
    <row r="565" spans="1:12" ht="21.95" customHeight="1" x14ac:dyDescent="0.25">
      <c r="A565" s="62"/>
      <c r="B565" s="63"/>
      <c r="C565" s="64"/>
      <c r="D565" s="65"/>
      <c r="E565" s="66"/>
      <c r="F565" s="66"/>
      <c r="G565" s="66"/>
      <c r="H565" s="67"/>
      <c r="I565" s="68"/>
      <c r="J565" s="69"/>
      <c r="K565" s="59"/>
      <c r="L565" s="70"/>
    </row>
    <row r="566" spans="1:12" ht="21.95" customHeight="1" x14ac:dyDescent="0.25">
      <c r="A566" s="62"/>
      <c r="B566" s="63"/>
      <c r="C566" s="64"/>
      <c r="D566" s="65"/>
      <c r="E566" s="66"/>
      <c r="F566" s="66"/>
      <c r="G566" s="66"/>
      <c r="H566" s="67"/>
      <c r="I566" s="68"/>
      <c r="J566" s="69"/>
      <c r="K566" s="59"/>
      <c r="L566" s="70"/>
    </row>
    <row r="567" spans="1:12" ht="21.95" customHeight="1" x14ac:dyDescent="0.25">
      <c r="A567" s="62"/>
      <c r="B567" s="63"/>
      <c r="C567" s="64"/>
      <c r="D567" s="65"/>
      <c r="E567" s="66"/>
      <c r="F567" s="66"/>
      <c r="G567" s="66"/>
      <c r="H567" s="67"/>
      <c r="I567" s="68"/>
      <c r="J567" s="69"/>
      <c r="K567" s="59"/>
      <c r="L567" s="70"/>
    </row>
    <row r="568" spans="1:12" ht="21.95" customHeight="1" x14ac:dyDescent="0.25">
      <c r="A568" s="62"/>
      <c r="B568" s="63"/>
      <c r="C568" s="64"/>
      <c r="D568" s="65"/>
      <c r="E568" s="66"/>
      <c r="F568" s="66"/>
      <c r="G568" s="66"/>
      <c r="H568" s="67"/>
      <c r="I568" s="68"/>
      <c r="J568" s="69"/>
      <c r="K568" s="59"/>
      <c r="L568" s="70"/>
    </row>
    <row r="569" spans="1:12" ht="21.95" customHeight="1" x14ac:dyDescent="0.25">
      <c r="A569" s="62"/>
      <c r="B569" s="63"/>
      <c r="C569" s="64"/>
      <c r="D569" s="65"/>
      <c r="E569" s="66"/>
      <c r="F569" s="66"/>
      <c r="G569" s="66"/>
      <c r="H569" s="67"/>
      <c r="I569" s="68"/>
      <c r="J569" s="69"/>
      <c r="K569" s="59"/>
      <c r="L569" s="70"/>
    </row>
    <row r="570" spans="1:12" ht="21.95" customHeight="1" x14ac:dyDescent="0.25">
      <c r="A570" s="62"/>
      <c r="B570" s="63"/>
      <c r="C570" s="64"/>
      <c r="D570" s="65"/>
      <c r="E570" s="66"/>
      <c r="F570" s="66"/>
      <c r="G570" s="66"/>
      <c r="H570" s="67"/>
      <c r="I570" s="68"/>
      <c r="J570" s="69"/>
      <c r="K570" s="59"/>
      <c r="L570" s="70"/>
    </row>
    <row r="571" spans="1:12" ht="21.95" customHeight="1" x14ac:dyDescent="0.25">
      <c r="A571" s="62"/>
      <c r="B571" s="63"/>
      <c r="C571" s="64"/>
      <c r="D571" s="65"/>
      <c r="E571" s="66"/>
      <c r="F571" s="66"/>
      <c r="G571" s="66"/>
      <c r="H571" s="67"/>
      <c r="I571" s="68"/>
      <c r="J571" s="69"/>
      <c r="K571" s="59"/>
      <c r="L571" s="70"/>
    </row>
    <row r="572" spans="1:12" ht="21.95" customHeight="1" x14ac:dyDescent="0.25">
      <c r="A572" s="62"/>
      <c r="B572" s="63"/>
      <c r="C572" s="64"/>
      <c r="D572" s="65"/>
      <c r="E572" s="66"/>
      <c r="F572" s="66"/>
      <c r="G572" s="66"/>
      <c r="H572" s="67"/>
      <c r="I572" s="68"/>
      <c r="J572" s="69"/>
      <c r="K572" s="59"/>
      <c r="L572" s="70"/>
    </row>
    <row r="573" spans="1:12" ht="21.95" customHeight="1" x14ac:dyDescent="0.25">
      <c r="A573" s="62"/>
      <c r="B573" s="63"/>
      <c r="C573" s="64"/>
      <c r="D573" s="65"/>
      <c r="E573" s="66"/>
      <c r="F573" s="66"/>
      <c r="G573" s="66"/>
      <c r="H573" s="67"/>
      <c r="I573" s="68"/>
      <c r="J573" s="69"/>
      <c r="K573" s="59"/>
      <c r="L573" s="70"/>
    </row>
    <row r="574" spans="1:12" ht="21.95" customHeight="1" x14ac:dyDescent="0.25">
      <c r="A574" s="62"/>
      <c r="B574" s="63"/>
      <c r="C574" s="64"/>
      <c r="D574" s="65"/>
      <c r="E574" s="66"/>
      <c r="F574" s="66"/>
      <c r="G574" s="66"/>
      <c r="H574" s="67"/>
      <c r="I574" s="68"/>
      <c r="J574" s="69"/>
      <c r="K574" s="59"/>
      <c r="L574" s="70"/>
    </row>
    <row r="575" spans="1:12" ht="21.95" customHeight="1" x14ac:dyDescent="0.25">
      <c r="A575" s="62"/>
      <c r="B575" s="63"/>
      <c r="C575" s="64"/>
      <c r="D575" s="65"/>
      <c r="E575" s="66"/>
      <c r="F575" s="66"/>
      <c r="G575" s="66"/>
      <c r="H575" s="67"/>
      <c r="I575" s="68"/>
      <c r="J575" s="69"/>
      <c r="K575" s="59"/>
      <c r="L575" s="70"/>
    </row>
    <row r="576" spans="1:12" ht="21.95" customHeight="1" x14ac:dyDescent="0.25">
      <c r="A576" s="62"/>
      <c r="B576" s="63"/>
      <c r="C576" s="64"/>
      <c r="D576" s="65"/>
      <c r="E576" s="66"/>
      <c r="F576" s="66"/>
      <c r="G576" s="66"/>
      <c r="H576" s="67"/>
      <c r="I576" s="68"/>
      <c r="J576" s="69"/>
      <c r="K576" s="59"/>
      <c r="L576" s="70"/>
    </row>
    <row r="577" spans="1:12" ht="21.95" customHeight="1" x14ac:dyDescent="0.25">
      <c r="A577" s="62"/>
      <c r="B577" s="63"/>
      <c r="C577" s="64"/>
      <c r="D577" s="65"/>
      <c r="E577" s="66"/>
      <c r="F577" s="66"/>
      <c r="G577" s="66"/>
      <c r="H577" s="67"/>
      <c r="I577" s="68"/>
      <c r="J577" s="69"/>
      <c r="K577" s="59"/>
      <c r="L577" s="70"/>
    </row>
    <row r="578" spans="1:12" ht="21.95" customHeight="1" x14ac:dyDescent="0.25">
      <c r="A578" s="62"/>
      <c r="B578" s="63"/>
      <c r="C578" s="64"/>
      <c r="D578" s="65"/>
      <c r="E578" s="66"/>
      <c r="F578" s="66"/>
      <c r="G578" s="66"/>
      <c r="H578" s="67"/>
      <c r="I578" s="68"/>
      <c r="J578" s="69"/>
      <c r="K578" s="59"/>
      <c r="L578" s="70"/>
    </row>
    <row r="579" spans="1:12" ht="21.95" customHeight="1" x14ac:dyDescent="0.25">
      <c r="A579" s="62"/>
      <c r="B579" s="63"/>
      <c r="C579" s="64"/>
      <c r="D579" s="65"/>
      <c r="E579" s="66"/>
      <c r="F579" s="66"/>
      <c r="G579" s="66"/>
      <c r="H579" s="67"/>
      <c r="I579" s="68"/>
      <c r="J579" s="69"/>
      <c r="K579" s="59"/>
      <c r="L579" s="70"/>
    </row>
    <row r="580" spans="1:12" ht="21.95" customHeight="1" x14ac:dyDescent="0.25">
      <c r="A580" s="62"/>
      <c r="B580" s="63"/>
      <c r="C580" s="64"/>
      <c r="D580" s="65"/>
      <c r="E580" s="66"/>
      <c r="F580" s="66"/>
      <c r="G580" s="66"/>
      <c r="H580" s="67"/>
      <c r="I580" s="68"/>
      <c r="J580" s="69"/>
      <c r="K580" s="59"/>
      <c r="L580" s="70"/>
    </row>
    <row r="581" spans="1:12" ht="21.95" customHeight="1" x14ac:dyDescent="0.25">
      <c r="A581" s="62"/>
      <c r="B581" s="63"/>
      <c r="C581" s="64"/>
      <c r="D581" s="65"/>
      <c r="E581" s="66"/>
      <c r="F581" s="66"/>
      <c r="G581" s="66"/>
      <c r="H581" s="67"/>
      <c r="I581" s="68"/>
      <c r="J581" s="69"/>
      <c r="K581" s="59"/>
      <c r="L581" s="70"/>
    </row>
    <row r="582" spans="1:12" ht="21.95" customHeight="1" x14ac:dyDescent="0.25">
      <c r="A582" s="62"/>
      <c r="B582" s="63"/>
      <c r="C582" s="64"/>
      <c r="D582" s="65"/>
      <c r="E582" s="66"/>
      <c r="F582" s="66"/>
      <c r="G582" s="66"/>
      <c r="H582" s="67"/>
      <c r="I582" s="68"/>
      <c r="J582" s="69"/>
      <c r="K582" s="59"/>
      <c r="L582" s="70"/>
    </row>
    <row r="583" spans="1:12" ht="21.95" customHeight="1" x14ac:dyDescent="0.25">
      <c r="A583" s="62"/>
      <c r="B583" s="63"/>
      <c r="C583" s="64"/>
      <c r="D583" s="65"/>
      <c r="E583" s="66"/>
      <c r="F583" s="66"/>
      <c r="G583" s="66"/>
      <c r="H583" s="67"/>
      <c r="I583" s="68"/>
      <c r="J583" s="69"/>
      <c r="K583" s="59"/>
      <c r="L583" s="70"/>
    </row>
    <row r="584" spans="1:12" ht="21.95" customHeight="1" x14ac:dyDescent="0.25">
      <c r="A584" s="62"/>
      <c r="B584" s="63"/>
      <c r="C584" s="64"/>
      <c r="D584" s="65"/>
      <c r="E584" s="66"/>
      <c r="F584" s="66"/>
      <c r="G584" s="66"/>
      <c r="H584" s="67"/>
      <c r="I584" s="68"/>
      <c r="J584" s="69"/>
      <c r="K584" s="59"/>
      <c r="L584" s="70"/>
    </row>
    <row r="585" spans="1:12" ht="21.95" customHeight="1" x14ac:dyDescent="0.25">
      <c r="A585" s="62"/>
      <c r="B585" s="63"/>
      <c r="C585" s="64"/>
      <c r="D585" s="65"/>
      <c r="E585" s="66"/>
      <c r="F585" s="66"/>
      <c r="G585" s="66"/>
      <c r="H585" s="67"/>
      <c r="I585" s="68"/>
      <c r="J585" s="69"/>
      <c r="K585" s="59"/>
      <c r="L585" s="70"/>
    </row>
    <row r="586" spans="1:12" ht="21.95" customHeight="1" x14ac:dyDescent="0.25">
      <c r="A586" s="62"/>
      <c r="B586" s="63"/>
      <c r="C586" s="64"/>
      <c r="D586" s="65"/>
      <c r="E586" s="66"/>
      <c r="F586" s="66"/>
      <c r="G586" s="66"/>
      <c r="H586" s="67"/>
      <c r="I586" s="68"/>
      <c r="J586" s="69"/>
      <c r="K586" s="59"/>
      <c r="L586" s="70"/>
    </row>
    <row r="587" spans="1:12" ht="21.95" customHeight="1" x14ac:dyDescent="0.25">
      <c r="A587" s="62"/>
      <c r="B587" s="63"/>
      <c r="C587" s="64"/>
      <c r="D587" s="65"/>
      <c r="E587" s="66"/>
      <c r="F587" s="66"/>
      <c r="G587" s="66"/>
      <c r="H587" s="67"/>
      <c r="I587" s="68"/>
      <c r="J587" s="69"/>
      <c r="K587" s="59"/>
      <c r="L587" s="70"/>
    </row>
    <row r="588" spans="1:12" ht="21.95" customHeight="1" x14ac:dyDescent="0.25">
      <c r="A588" s="62"/>
      <c r="B588" s="63"/>
      <c r="C588" s="64"/>
      <c r="D588" s="65"/>
      <c r="E588" s="66"/>
      <c r="F588" s="66"/>
      <c r="G588" s="66"/>
      <c r="H588" s="67"/>
      <c r="I588" s="68"/>
      <c r="J588" s="69"/>
      <c r="K588" s="59"/>
      <c r="L588" s="70"/>
    </row>
    <row r="589" spans="1:12" ht="21.95" customHeight="1" x14ac:dyDescent="0.25">
      <c r="A589" s="62"/>
      <c r="B589" s="63"/>
      <c r="C589" s="64"/>
      <c r="D589" s="65"/>
      <c r="E589" s="66"/>
      <c r="F589" s="66"/>
      <c r="G589" s="66"/>
      <c r="H589" s="67"/>
      <c r="I589" s="68"/>
      <c r="J589" s="69"/>
      <c r="K589" s="59"/>
      <c r="L589" s="70"/>
    </row>
    <row r="590" spans="1:12" ht="21.95" customHeight="1" x14ac:dyDescent="0.25">
      <c r="A590" s="62"/>
      <c r="B590" s="63"/>
      <c r="C590" s="64"/>
      <c r="D590" s="65"/>
      <c r="E590" s="66"/>
      <c r="F590" s="66"/>
      <c r="G590" s="66"/>
      <c r="H590" s="67"/>
      <c r="I590" s="68"/>
      <c r="J590" s="69"/>
      <c r="K590" s="59"/>
      <c r="L590" s="70"/>
    </row>
    <row r="591" spans="1:12" ht="21.95" customHeight="1" x14ac:dyDescent="0.25">
      <c r="A591" s="62"/>
      <c r="B591" s="63"/>
      <c r="C591" s="64"/>
      <c r="D591" s="65"/>
      <c r="E591" s="66"/>
      <c r="F591" s="66"/>
      <c r="G591" s="66"/>
      <c r="H591" s="67"/>
      <c r="I591" s="68"/>
      <c r="J591" s="69"/>
      <c r="K591" s="59"/>
      <c r="L591" s="70"/>
    </row>
    <row r="592" spans="1:12" ht="21.95" customHeight="1" x14ac:dyDescent="0.25">
      <c r="A592" s="62"/>
      <c r="B592" s="63"/>
      <c r="C592" s="64"/>
      <c r="D592" s="65"/>
      <c r="E592" s="66"/>
      <c r="F592" s="66"/>
      <c r="G592" s="66"/>
      <c r="H592" s="67"/>
      <c r="I592" s="68"/>
      <c r="J592" s="69"/>
      <c r="K592" s="59"/>
      <c r="L592" s="70"/>
    </row>
    <row r="593" spans="1:12" ht="21.95" customHeight="1" x14ac:dyDescent="0.25">
      <c r="A593" s="62"/>
      <c r="B593" s="63"/>
      <c r="C593" s="64"/>
      <c r="D593" s="65"/>
      <c r="E593" s="66"/>
      <c r="F593" s="66"/>
      <c r="G593" s="66"/>
      <c r="H593" s="67"/>
      <c r="I593" s="68"/>
      <c r="J593" s="69"/>
      <c r="K593" s="59"/>
      <c r="L593" s="70"/>
    </row>
    <row r="594" spans="1:12" ht="21.95" customHeight="1" x14ac:dyDescent="0.25">
      <c r="A594" s="62"/>
      <c r="B594" s="63"/>
      <c r="C594" s="64"/>
      <c r="D594" s="65"/>
      <c r="E594" s="66"/>
      <c r="F594" s="66"/>
      <c r="G594" s="66"/>
      <c r="H594" s="67"/>
      <c r="I594" s="68"/>
      <c r="J594" s="69"/>
      <c r="K594" s="59"/>
      <c r="L594" s="70"/>
    </row>
    <row r="595" spans="1:12" ht="21.95" customHeight="1" x14ac:dyDescent="0.25">
      <c r="A595" s="62"/>
      <c r="B595" s="63"/>
      <c r="C595" s="64"/>
      <c r="D595" s="65"/>
      <c r="E595" s="66"/>
      <c r="F595" s="66"/>
      <c r="G595" s="66"/>
      <c r="H595" s="67"/>
      <c r="I595" s="68"/>
      <c r="J595" s="69"/>
      <c r="K595" s="59"/>
      <c r="L595" s="70"/>
    </row>
    <row r="596" spans="1:12" ht="21.95" customHeight="1" x14ac:dyDescent="0.25">
      <c r="A596" s="62"/>
      <c r="B596" s="63"/>
      <c r="C596" s="64"/>
      <c r="D596" s="65"/>
      <c r="E596" s="66"/>
      <c r="F596" s="66"/>
      <c r="G596" s="66"/>
      <c r="H596" s="67"/>
      <c r="I596" s="68"/>
      <c r="J596" s="69"/>
      <c r="K596" s="59"/>
      <c r="L596" s="70"/>
    </row>
    <row r="597" spans="1:12" ht="21.95" customHeight="1" x14ac:dyDescent="0.25">
      <c r="A597" s="62"/>
      <c r="B597" s="63"/>
      <c r="C597" s="64"/>
      <c r="D597" s="65"/>
      <c r="E597" s="66"/>
      <c r="F597" s="66"/>
      <c r="G597" s="66"/>
      <c r="H597" s="67"/>
      <c r="I597" s="68"/>
      <c r="J597" s="69"/>
      <c r="K597" s="59"/>
      <c r="L597" s="70"/>
    </row>
    <row r="598" spans="1:12" ht="21.95" customHeight="1" x14ac:dyDescent="0.25">
      <c r="A598" s="62"/>
      <c r="B598" s="63"/>
      <c r="C598" s="64"/>
      <c r="D598" s="65"/>
      <c r="E598" s="66"/>
      <c r="F598" s="66"/>
      <c r="G598" s="66"/>
      <c r="H598" s="67"/>
      <c r="I598" s="68"/>
      <c r="J598" s="69"/>
      <c r="K598" s="59"/>
      <c r="L598" s="70"/>
    </row>
    <row r="599" spans="1:12" ht="21.95" customHeight="1" x14ac:dyDescent="0.25">
      <c r="A599" s="62"/>
      <c r="B599" s="63"/>
      <c r="C599" s="64"/>
      <c r="D599" s="65"/>
      <c r="E599" s="66"/>
      <c r="F599" s="66"/>
      <c r="G599" s="66"/>
      <c r="H599" s="67"/>
      <c r="I599" s="68"/>
      <c r="J599" s="69"/>
      <c r="K599" s="59"/>
      <c r="L599" s="70"/>
    </row>
    <row r="600" spans="1:12" ht="21.95" customHeight="1" x14ac:dyDescent="0.25">
      <c r="A600" s="62"/>
      <c r="B600" s="63"/>
      <c r="C600" s="64"/>
      <c r="D600" s="65"/>
      <c r="E600" s="66"/>
      <c r="F600" s="66"/>
      <c r="G600" s="66"/>
      <c r="H600" s="67"/>
      <c r="I600" s="68"/>
      <c r="J600" s="69"/>
      <c r="K600" s="59"/>
      <c r="L600" s="70"/>
    </row>
    <row r="601" spans="1:12" ht="21.95" customHeight="1" x14ac:dyDescent="0.25">
      <c r="A601" s="62"/>
      <c r="B601" s="63"/>
      <c r="C601" s="64"/>
      <c r="D601" s="65"/>
      <c r="E601" s="66"/>
      <c r="F601" s="66"/>
      <c r="G601" s="66"/>
      <c r="H601" s="67"/>
      <c r="I601" s="68"/>
      <c r="J601" s="69"/>
      <c r="K601" s="59"/>
      <c r="L601" s="70"/>
    </row>
    <row r="602" spans="1:12" ht="21.95" customHeight="1" x14ac:dyDescent="0.25">
      <c r="A602" s="62"/>
      <c r="B602" s="63"/>
      <c r="C602" s="64"/>
      <c r="D602" s="65"/>
      <c r="E602" s="66"/>
      <c r="F602" s="66"/>
      <c r="G602" s="66"/>
      <c r="H602" s="67"/>
      <c r="I602" s="68"/>
      <c r="J602" s="69"/>
      <c r="K602" s="59"/>
      <c r="L602" s="70"/>
    </row>
    <row r="603" spans="1:12" ht="21.95" customHeight="1" x14ac:dyDescent="0.25">
      <c r="A603" s="62"/>
      <c r="B603" s="63"/>
      <c r="C603" s="64"/>
      <c r="D603" s="65"/>
      <c r="E603" s="66"/>
      <c r="F603" s="66"/>
      <c r="G603" s="66"/>
      <c r="H603" s="67"/>
      <c r="I603" s="68"/>
      <c r="J603" s="69"/>
      <c r="K603" s="59"/>
      <c r="L603" s="70"/>
    </row>
    <row r="604" spans="1:12" ht="21.95" customHeight="1" x14ac:dyDescent="0.25">
      <c r="A604" s="62"/>
      <c r="B604" s="63"/>
      <c r="C604" s="64"/>
      <c r="D604" s="65"/>
      <c r="E604" s="66"/>
      <c r="F604" s="66"/>
      <c r="G604" s="66"/>
      <c r="H604" s="67"/>
      <c r="I604" s="68"/>
      <c r="J604" s="69"/>
      <c r="K604" s="59"/>
      <c r="L604" s="70"/>
    </row>
    <row r="605" spans="1:12" ht="21.95" customHeight="1" x14ac:dyDescent="0.25">
      <c r="A605" s="62"/>
      <c r="B605" s="63"/>
      <c r="C605" s="64"/>
      <c r="D605" s="65"/>
      <c r="E605" s="66"/>
      <c r="F605" s="66"/>
      <c r="G605" s="66"/>
      <c r="H605" s="67"/>
      <c r="I605" s="68"/>
      <c r="J605" s="69"/>
      <c r="K605" s="59"/>
      <c r="L605" s="70"/>
    </row>
    <row r="606" spans="1:12" ht="21.95" customHeight="1" x14ac:dyDescent="0.25">
      <c r="A606" s="62"/>
      <c r="B606" s="63"/>
      <c r="C606" s="64"/>
      <c r="D606" s="65"/>
      <c r="E606" s="66"/>
      <c r="F606" s="66"/>
      <c r="G606" s="66"/>
      <c r="H606" s="67"/>
      <c r="I606" s="68"/>
      <c r="J606" s="69"/>
      <c r="K606" s="59"/>
      <c r="L606" s="70"/>
    </row>
    <row r="607" spans="1:12" ht="21.95" customHeight="1" x14ac:dyDescent="0.25">
      <c r="A607" s="62"/>
      <c r="B607" s="63"/>
      <c r="C607" s="64"/>
      <c r="D607" s="65"/>
      <c r="E607" s="66"/>
      <c r="F607" s="66"/>
      <c r="G607" s="66"/>
      <c r="H607" s="67"/>
      <c r="I607" s="68"/>
      <c r="J607" s="69"/>
      <c r="K607" s="59"/>
      <c r="L607" s="70"/>
    </row>
    <row r="608" spans="1:12" ht="21.95" customHeight="1" x14ac:dyDescent="0.25">
      <c r="A608" s="62"/>
      <c r="B608" s="63"/>
      <c r="C608" s="64"/>
      <c r="D608" s="65"/>
      <c r="E608" s="66"/>
      <c r="F608" s="66"/>
      <c r="G608" s="66"/>
      <c r="H608" s="67"/>
      <c r="I608" s="68"/>
      <c r="J608" s="69"/>
      <c r="K608" s="59"/>
      <c r="L608" s="70"/>
    </row>
    <row r="609" spans="1:12" ht="21.95" customHeight="1" x14ac:dyDescent="0.25">
      <c r="A609" s="62"/>
      <c r="B609" s="63"/>
      <c r="C609" s="64"/>
      <c r="D609" s="65"/>
      <c r="E609" s="66"/>
      <c r="F609" s="66"/>
      <c r="G609" s="66"/>
      <c r="H609" s="67"/>
      <c r="I609" s="68"/>
      <c r="J609" s="69"/>
      <c r="K609" s="59"/>
      <c r="L609" s="70"/>
    </row>
    <row r="610" spans="1:12" ht="21.95" customHeight="1" x14ac:dyDescent="0.25">
      <c r="A610" s="62"/>
      <c r="B610" s="63"/>
      <c r="C610" s="64"/>
      <c r="D610" s="65"/>
      <c r="E610" s="66"/>
      <c r="F610" s="66"/>
      <c r="G610" s="66"/>
      <c r="H610" s="67"/>
      <c r="I610" s="68"/>
      <c r="J610" s="69"/>
      <c r="K610" s="59"/>
      <c r="L610" s="70"/>
    </row>
    <row r="611" spans="1:12" ht="21.95" customHeight="1" x14ac:dyDescent="0.25">
      <c r="A611" s="62"/>
      <c r="B611" s="63"/>
      <c r="C611" s="64"/>
      <c r="D611" s="65"/>
      <c r="E611" s="66"/>
      <c r="F611" s="66"/>
      <c r="G611" s="66"/>
      <c r="H611" s="67"/>
      <c r="I611" s="68"/>
      <c r="J611" s="69"/>
      <c r="K611" s="59"/>
      <c r="L611" s="70"/>
    </row>
    <row r="612" spans="1:12" ht="21.95" customHeight="1" x14ac:dyDescent="0.25">
      <c r="A612" s="62"/>
      <c r="B612" s="63"/>
      <c r="C612" s="64"/>
      <c r="D612" s="65"/>
      <c r="E612" s="66"/>
      <c r="F612" s="66"/>
      <c r="G612" s="66"/>
      <c r="H612" s="67"/>
      <c r="I612" s="68"/>
      <c r="J612" s="69"/>
      <c r="K612" s="59"/>
      <c r="L612" s="70"/>
    </row>
    <row r="613" spans="1:12" ht="21.95" customHeight="1" x14ac:dyDescent="0.25">
      <c r="A613" s="62"/>
      <c r="B613" s="63"/>
      <c r="C613" s="64"/>
      <c r="D613" s="65"/>
      <c r="E613" s="66"/>
      <c r="F613" s="66"/>
      <c r="G613" s="66"/>
      <c r="H613" s="67"/>
      <c r="I613" s="68"/>
      <c r="J613" s="69"/>
      <c r="K613" s="59"/>
      <c r="L613" s="70"/>
    </row>
    <row r="614" spans="1:12" ht="21.95" customHeight="1" x14ac:dyDescent="0.25">
      <c r="A614" s="62"/>
      <c r="B614" s="63"/>
      <c r="C614" s="64"/>
      <c r="D614" s="65"/>
      <c r="E614" s="66"/>
      <c r="F614" s="66"/>
      <c r="G614" s="66"/>
      <c r="H614" s="67"/>
      <c r="I614" s="68"/>
      <c r="J614" s="69"/>
      <c r="K614" s="59"/>
      <c r="L614" s="70"/>
    </row>
    <row r="615" spans="1:12" ht="21.95" customHeight="1" x14ac:dyDescent="0.25">
      <c r="A615" s="62"/>
      <c r="B615" s="63"/>
      <c r="C615" s="64"/>
      <c r="D615" s="65"/>
      <c r="E615" s="66"/>
      <c r="F615" s="66"/>
      <c r="G615" s="66"/>
      <c r="H615" s="67"/>
      <c r="I615" s="68"/>
      <c r="J615" s="69"/>
      <c r="K615" s="59"/>
      <c r="L615" s="70"/>
    </row>
    <row r="616" spans="1:12" ht="21.95" customHeight="1" x14ac:dyDescent="0.25">
      <c r="A616" s="62"/>
      <c r="B616" s="63"/>
      <c r="C616" s="64"/>
      <c r="D616" s="65"/>
      <c r="E616" s="66"/>
      <c r="F616" s="66"/>
      <c r="G616" s="66"/>
      <c r="H616" s="67"/>
      <c r="I616" s="68"/>
      <c r="J616" s="69"/>
      <c r="K616" s="59"/>
      <c r="L616" s="70"/>
    </row>
    <row r="617" spans="1:12" ht="21.95" customHeight="1" x14ac:dyDescent="0.25">
      <c r="A617" s="62"/>
      <c r="B617" s="63"/>
      <c r="C617" s="64"/>
      <c r="D617" s="65"/>
      <c r="E617" s="66"/>
      <c r="F617" s="66"/>
      <c r="G617" s="66"/>
      <c r="H617" s="67"/>
      <c r="I617" s="68"/>
      <c r="J617" s="69"/>
      <c r="K617" s="59"/>
      <c r="L617" s="70"/>
    </row>
    <row r="618" spans="1:12" ht="21.95" customHeight="1" x14ac:dyDescent="0.25">
      <c r="A618" s="62"/>
      <c r="B618" s="63"/>
      <c r="C618" s="64"/>
      <c r="D618" s="65"/>
      <c r="E618" s="66"/>
      <c r="F618" s="66"/>
      <c r="G618" s="66"/>
      <c r="H618" s="67"/>
      <c r="I618" s="68"/>
      <c r="J618" s="69"/>
      <c r="K618" s="59"/>
      <c r="L618" s="70"/>
    </row>
    <row r="619" spans="1:12" ht="21.95" customHeight="1" x14ac:dyDescent="0.25">
      <c r="A619" s="62"/>
      <c r="B619" s="63"/>
      <c r="C619" s="64"/>
      <c r="D619" s="65"/>
      <c r="E619" s="66"/>
      <c r="F619" s="66"/>
      <c r="G619" s="66"/>
      <c r="H619" s="67"/>
      <c r="I619" s="68"/>
      <c r="J619" s="69"/>
      <c r="K619" s="59"/>
      <c r="L619" s="70"/>
    </row>
    <row r="620" spans="1:12" ht="21.95" customHeight="1" x14ac:dyDescent="0.25">
      <c r="A620" s="62"/>
      <c r="B620" s="63"/>
      <c r="C620" s="64"/>
      <c r="D620" s="65"/>
      <c r="E620" s="66"/>
      <c r="F620" s="66"/>
      <c r="G620" s="66"/>
      <c r="H620" s="67"/>
      <c r="I620" s="68"/>
      <c r="J620" s="69"/>
      <c r="K620" s="59"/>
      <c r="L620" s="70"/>
    </row>
    <row r="621" spans="1:12" ht="21.95" customHeight="1" x14ac:dyDescent="0.25">
      <c r="A621" s="62"/>
      <c r="B621" s="63"/>
      <c r="C621" s="64"/>
      <c r="D621" s="65"/>
      <c r="E621" s="66"/>
      <c r="F621" s="66"/>
      <c r="G621" s="66"/>
      <c r="H621" s="67"/>
      <c r="I621" s="68"/>
      <c r="J621" s="69"/>
      <c r="K621" s="59"/>
      <c r="L621" s="70"/>
    </row>
    <row r="622" spans="1:12" ht="21.95" customHeight="1" x14ac:dyDescent="0.25">
      <c r="A622" s="62"/>
      <c r="B622" s="63"/>
      <c r="C622" s="64"/>
      <c r="D622" s="65"/>
      <c r="E622" s="66"/>
      <c r="F622" s="66"/>
      <c r="G622" s="66"/>
      <c r="H622" s="67"/>
      <c r="I622" s="68"/>
      <c r="J622" s="69"/>
      <c r="K622" s="59"/>
      <c r="L622" s="70"/>
    </row>
    <row r="623" spans="1:12" ht="21.95" customHeight="1" x14ac:dyDescent="0.25">
      <c r="A623" s="62"/>
      <c r="B623" s="63"/>
      <c r="C623" s="64"/>
      <c r="D623" s="65"/>
      <c r="E623" s="66"/>
      <c r="F623" s="66"/>
      <c r="G623" s="66"/>
      <c r="H623" s="67"/>
      <c r="I623" s="68"/>
      <c r="J623" s="69"/>
      <c r="K623" s="59"/>
      <c r="L623" s="70"/>
    </row>
    <row r="624" spans="1:12" ht="21.95" customHeight="1" x14ac:dyDescent="0.25">
      <c r="A624" s="62"/>
      <c r="B624" s="63"/>
      <c r="C624" s="64"/>
      <c r="D624" s="65"/>
      <c r="E624" s="66"/>
      <c r="F624" s="66"/>
      <c r="G624" s="66"/>
      <c r="H624" s="67"/>
      <c r="I624" s="68"/>
      <c r="J624" s="69"/>
      <c r="K624" s="59"/>
      <c r="L624" s="70"/>
    </row>
    <row r="625" spans="1:12" ht="21.95" customHeight="1" x14ac:dyDescent="0.25">
      <c r="A625" s="62"/>
      <c r="B625" s="63"/>
      <c r="C625" s="64"/>
      <c r="D625" s="65"/>
      <c r="E625" s="66"/>
      <c r="F625" s="66"/>
      <c r="G625" s="66"/>
      <c r="H625" s="67"/>
      <c r="I625" s="68"/>
      <c r="J625" s="69"/>
      <c r="K625" s="59"/>
      <c r="L625" s="70"/>
    </row>
    <row r="626" spans="1:12" ht="21.95" customHeight="1" x14ac:dyDescent="0.25">
      <c r="A626" s="62"/>
      <c r="B626" s="63"/>
      <c r="C626" s="64"/>
      <c r="D626" s="65"/>
      <c r="E626" s="66"/>
      <c r="F626" s="66"/>
      <c r="G626" s="66"/>
      <c r="H626" s="67"/>
      <c r="I626" s="68"/>
      <c r="J626" s="69"/>
      <c r="K626" s="59"/>
      <c r="L626" s="70"/>
    </row>
    <row r="627" spans="1:12" ht="21.95" customHeight="1" x14ac:dyDescent="0.25">
      <c r="A627" s="62"/>
      <c r="B627" s="63"/>
      <c r="C627" s="64"/>
      <c r="D627" s="65"/>
      <c r="E627" s="66"/>
      <c r="F627" s="66"/>
      <c r="G627" s="66"/>
      <c r="H627" s="67"/>
      <c r="I627" s="68"/>
      <c r="J627" s="69"/>
      <c r="K627" s="59"/>
      <c r="L627" s="70"/>
    </row>
    <row r="628" spans="1:12" ht="21.95" customHeight="1" x14ac:dyDescent="0.25">
      <c r="A628" s="62"/>
      <c r="B628" s="63"/>
      <c r="C628" s="64"/>
      <c r="D628" s="65"/>
      <c r="E628" s="66"/>
      <c r="F628" s="66"/>
      <c r="G628" s="66"/>
      <c r="H628" s="67"/>
      <c r="I628" s="68"/>
      <c r="J628" s="69"/>
      <c r="K628" s="59"/>
      <c r="L628" s="70"/>
    </row>
    <row r="629" spans="1:12" ht="21.95" customHeight="1" x14ac:dyDescent="0.25">
      <c r="A629" s="62"/>
      <c r="B629" s="63"/>
      <c r="C629" s="64"/>
      <c r="D629" s="65"/>
      <c r="E629" s="66"/>
      <c r="F629" s="66"/>
      <c r="G629" s="66"/>
      <c r="H629" s="67"/>
      <c r="I629" s="68"/>
      <c r="J629" s="69"/>
      <c r="K629" s="59"/>
      <c r="L629" s="70"/>
    </row>
    <row r="630" spans="1:12" ht="21.95" customHeight="1" x14ac:dyDescent="0.25">
      <c r="A630" s="62"/>
      <c r="B630" s="63"/>
      <c r="C630" s="64"/>
      <c r="D630" s="65"/>
      <c r="E630" s="66"/>
      <c r="F630" s="66"/>
      <c r="G630" s="66"/>
      <c r="H630" s="67"/>
      <c r="I630" s="68"/>
      <c r="J630" s="69"/>
      <c r="K630" s="59"/>
      <c r="L630" s="70"/>
    </row>
    <row r="631" spans="1:12" ht="21.95" customHeight="1" x14ac:dyDescent="0.25">
      <c r="A631" s="62"/>
      <c r="B631" s="63"/>
      <c r="C631" s="64"/>
      <c r="D631" s="65"/>
      <c r="E631" s="66"/>
      <c r="F631" s="66"/>
      <c r="G631" s="66"/>
      <c r="H631" s="67"/>
      <c r="I631" s="68"/>
      <c r="J631" s="69"/>
      <c r="K631" s="59"/>
      <c r="L631" s="70"/>
    </row>
    <row r="632" spans="1:12" ht="21.95" customHeight="1" x14ac:dyDescent="0.25">
      <c r="A632" s="62"/>
      <c r="B632" s="63"/>
      <c r="C632" s="64"/>
      <c r="D632" s="65"/>
      <c r="E632" s="66"/>
      <c r="F632" s="66"/>
      <c r="G632" s="66"/>
      <c r="H632" s="67"/>
      <c r="I632" s="68"/>
      <c r="J632" s="69"/>
      <c r="K632" s="59"/>
      <c r="L632" s="70"/>
    </row>
    <row r="633" spans="1:12" ht="21.95" customHeight="1" x14ac:dyDescent="0.25">
      <c r="A633" s="62"/>
      <c r="B633" s="63"/>
      <c r="C633" s="64"/>
      <c r="D633" s="65"/>
      <c r="E633" s="66"/>
      <c r="F633" s="66"/>
      <c r="G633" s="66"/>
      <c r="H633" s="67"/>
      <c r="I633" s="68"/>
      <c r="J633" s="69"/>
      <c r="K633" s="59"/>
      <c r="L633" s="70"/>
    </row>
    <row r="634" spans="1:12" ht="21.95" customHeight="1" x14ac:dyDescent="0.25">
      <c r="A634" s="62"/>
      <c r="B634" s="63"/>
      <c r="C634" s="64"/>
      <c r="D634" s="65"/>
      <c r="E634" s="66"/>
      <c r="F634" s="66"/>
      <c r="G634" s="66"/>
      <c r="H634" s="67"/>
      <c r="I634" s="68"/>
      <c r="J634" s="69"/>
      <c r="K634" s="59"/>
      <c r="L634" s="70"/>
    </row>
    <row r="635" spans="1:12" ht="21.95" customHeight="1" x14ac:dyDescent="0.25">
      <c r="A635" s="62"/>
      <c r="B635" s="63"/>
      <c r="C635" s="64"/>
      <c r="D635" s="65"/>
      <c r="E635" s="66"/>
      <c r="F635" s="66"/>
      <c r="G635" s="66"/>
      <c r="H635" s="67"/>
      <c r="I635" s="68"/>
      <c r="J635" s="69"/>
      <c r="K635" s="59"/>
      <c r="L635" s="70"/>
    </row>
    <row r="636" spans="1:12" ht="21.95" customHeight="1" x14ac:dyDescent="0.25">
      <c r="A636" s="62"/>
      <c r="B636" s="63"/>
      <c r="C636" s="64"/>
      <c r="D636" s="65"/>
      <c r="E636" s="66"/>
      <c r="F636" s="66"/>
      <c r="G636" s="66"/>
      <c r="H636" s="67"/>
      <c r="I636" s="68"/>
      <c r="J636" s="69"/>
      <c r="K636" s="59"/>
      <c r="L636" s="70"/>
    </row>
    <row r="637" spans="1:12" ht="21.95" customHeight="1" x14ac:dyDescent="0.25">
      <c r="A637" s="62"/>
      <c r="B637" s="63"/>
      <c r="C637" s="64"/>
      <c r="D637" s="65"/>
      <c r="E637" s="66"/>
      <c r="F637" s="66"/>
      <c r="G637" s="66"/>
      <c r="H637" s="67"/>
      <c r="I637" s="68"/>
      <c r="J637" s="69"/>
      <c r="K637" s="59"/>
      <c r="L637" s="70"/>
    </row>
    <row r="638" spans="1:12" ht="21.95" customHeight="1" x14ac:dyDescent="0.25">
      <c r="A638" s="62"/>
      <c r="B638" s="63"/>
      <c r="C638" s="64"/>
      <c r="D638" s="65"/>
      <c r="E638" s="66"/>
      <c r="F638" s="66"/>
      <c r="G638" s="66"/>
      <c r="H638" s="67"/>
      <c r="I638" s="68"/>
      <c r="J638" s="69"/>
      <c r="K638" s="59"/>
      <c r="L638" s="70"/>
    </row>
    <row r="639" spans="1:12" ht="21.95" customHeight="1" x14ac:dyDescent="0.25">
      <c r="A639" s="62"/>
      <c r="B639" s="63"/>
      <c r="C639" s="64"/>
      <c r="D639" s="65"/>
      <c r="E639" s="66"/>
      <c r="F639" s="66"/>
      <c r="G639" s="66"/>
      <c r="H639" s="67"/>
      <c r="I639" s="68"/>
      <c r="J639" s="69"/>
      <c r="K639" s="59"/>
      <c r="L639" s="70"/>
    </row>
    <row r="640" spans="1:12" ht="21.95" customHeight="1" x14ac:dyDescent="0.25">
      <c r="A640" s="62"/>
      <c r="B640" s="63"/>
      <c r="C640" s="64"/>
      <c r="D640" s="65"/>
      <c r="E640" s="66"/>
      <c r="F640" s="66"/>
      <c r="G640" s="66"/>
      <c r="H640" s="67"/>
      <c r="I640" s="68"/>
      <c r="J640" s="69"/>
      <c r="K640" s="59"/>
      <c r="L640" s="70"/>
    </row>
    <row r="641" spans="1:12" ht="21.95" customHeight="1" x14ac:dyDescent="0.25">
      <c r="A641" s="62"/>
      <c r="B641" s="63"/>
      <c r="C641" s="64"/>
      <c r="D641" s="65"/>
      <c r="E641" s="66"/>
      <c r="F641" s="66"/>
      <c r="G641" s="66"/>
      <c r="H641" s="67"/>
      <c r="I641" s="68"/>
      <c r="J641" s="69"/>
      <c r="K641" s="59"/>
      <c r="L641" s="70"/>
    </row>
    <row r="642" spans="1:12" ht="21.95" customHeight="1" x14ac:dyDescent="0.25">
      <c r="A642" s="62"/>
      <c r="B642" s="63"/>
      <c r="C642" s="64"/>
      <c r="D642" s="65"/>
      <c r="E642" s="66"/>
      <c r="F642" s="66"/>
      <c r="G642" s="66"/>
      <c r="H642" s="67"/>
      <c r="I642" s="68"/>
      <c r="J642" s="69"/>
      <c r="K642" s="59"/>
      <c r="L642" s="70"/>
    </row>
    <row r="643" spans="1:12" ht="21.95" customHeight="1" x14ac:dyDescent="0.25">
      <c r="A643" s="62"/>
      <c r="B643" s="63"/>
      <c r="C643" s="64"/>
      <c r="D643" s="65"/>
      <c r="E643" s="66"/>
      <c r="F643" s="66"/>
      <c r="G643" s="66"/>
      <c r="H643" s="67"/>
      <c r="I643" s="68"/>
      <c r="J643" s="69"/>
      <c r="K643" s="59"/>
      <c r="L643" s="70"/>
    </row>
    <row r="644" spans="1:12" ht="21.95" customHeight="1" x14ac:dyDescent="0.25">
      <c r="A644" s="62"/>
      <c r="B644" s="63"/>
      <c r="C644" s="64"/>
      <c r="D644" s="65"/>
      <c r="E644" s="66"/>
      <c r="F644" s="66"/>
      <c r="G644" s="66"/>
      <c r="H644" s="67"/>
      <c r="I644" s="68"/>
      <c r="J644" s="69"/>
      <c r="K644" s="59"/>
      <c r="L644" s="70"/>
    </row>
    <row r="645" spans="1:12" ht="21.95" customHeight="1" x14ac:dyDescent="0.25">
      <c r="A645" s="62"/>
      <c r="B645" s="63"/>
      <c r="C645" s="64"/>
      <c r="D645" s="65"/>
      <c r="E645" s="66"/>
      <c r="F645" s="66"/>
      <c r="G645" s="66"/>
      <c r="H645" s="67"/>
      <c r="I645" s="68"/>
      <c r="J645" s="69"/>
      <c r="K645" s="59"/>
      <c r="L645" s="70"/>
    </row>
    <row r="646" spans="1:12" ht="21.95" customHeight="1" x14ac:dyDescent="0.25">
      <c r="A646" s="62"/>
      <c r="B646" s="63"/>
      <c r="C646" s="64"/>
      <c r="D646" s="65"/>
      <c r="E646" s="66"/>
      <c r="F646" s="66"/>
      <c r="G646" s="66"/>
      <c r="H646" s="67"/>
      <c r="I646" s="68"/>
      <c r="J646" s="69"/>
      <c r="K646" s="59"/>
      <c r="L646" s="70"/>
    </row>
    <row r="647" spans="1:12" ht="21.95" customHeight="1" x14ac:dyDescent="0.25">
      <c r="A647" s="62"/>
      <c r="B647" s="63"/>
      <c r="C647" s="64"/>
      <c r="D647" s="65"/>
      <c r="E647" s="66"/>
      <c r="F647" s="66"/>
      <c r="G647" s="66"/>
      <c r="H647" s="67"/>
      <c r="I647" s="68"/>
      <c r="J647" s="69"/>
      <c r="K647" s="59"/>
      <c r="L647" s="70"/>
    </row>
    <row r="648" spans="1:12" ht="21.95" customHeight="1" x14ac:dyDescent="0.25">
      <c r="A648" s="62"/>
      <c r="B648" s="63"/>
      <c r="C648" s="64"/>
      <c r="D648" s="65"/>
      <c r="E648" s="66"/>
      <c r="F648" s="66"/>
      <c r="G648" s="66"/>
      <c r="H648" s="67"/>
      <c r="I648" s="68"/>
      <c r="J648" s="69"/>
      <c r="K648" s="59"/>
      <c r="L648" s="70"/>
    </row>
    <row r="649" spans="1:12" ht="21.95" customHeight="1" x14ac:dyDescent="0.25">
      <c r="A649" s="62"/>
      <c r="B649" s="63"/>
      <c r="C649" s="64"/>
      <c r="D649" s="65"/>
      <c r="E649" s="66"/>
      <c r="F649" s="66"/>
      <c r="G649" s="66"/>
      <c r="H649" s="67"/>
      <c r="I649" s="68"/>
      <c r="J649" s="69"/>
      <c r="K649" s="59"/>
      <c r="L649" s="70"/>
    </row>
    <row r="650" spans="1:12" ht="21.95" customHeight="1" x14ac:dyDescent="0.25">
      <c r="A650" s="62"/>
      <c r="B650" s="63"/>
      <c r="C650" s="64"/>
      <c r="D650" s="65"/>
      <c r="E650" s="66"/>
      <c r="F650" s="66"/>
      <c r="G650" s="66"/>
      <c r="H650" s="67"/>
      <c r="I650" s="68"/>
      <c r="J650" s="69"/>
      <c r="K650" s="59"/>
      <c r="L650" s="70"/>
    </row>
    <row r="651" spans="1:12" ht="21.95" customHeight="1" x14ac:dyDescent="0.25">
      <c r="A651" s="62"/>
      <c r="B651" s="63"/>
      <c r="C651" s="64"/>
      <c r="D651" s="65"/>
      <c r="E651" s="66"/>
      <c r="F651" s="66"/>
      <c r="G651" s="66"/>
      <c r="H651" s="67"/>
      <c r="I651" s="68"/>
      <c r="J651" s="69"/>
      <c r="K651" s="59"/>
      <c r="L651" s="70"/>
    </row>
    <row r="652" spans="1:12" ht="21.95" customHeight="1" x14ac:dyDescent="0.25">
      <c r="A652" s="62"/>
      <c r="B652" s="63"/>
      <c r="C652" s="64"/>
      <c r="D652" s="65"/>
      <c r="E652" s="66"/>
      <c r="F652" s="66"/>
      <c r="G652" s="66"/>
      <c r="H652" s="67"/>
      <c r="I652" s="68"/>
      <c r="J652" s="69"/>
      <c r="K652" s="59"/>
      <c r="L652" s="70"/>
    </row>
    <row r="653" spans="1:12" ht="21.95" customHeight="1" x14ac:dyDescent="0.25">
      <c r="A653" s="62"/>
      <c r="B653" s="63"/>
      <c r="C653" s="64"/>
      <c r="D653" s="65"/>
      <c r="E653" s="66"/>
      <c r="F653" s="66"/>
      <c r="G653" s="66"/>
      <c r="H653" s="67"/>
      <c r="I653" s="68"/>
      <c r="J653" s="69"/>
      <c r="K653" s="59"/>
      <c r="L653" s="70"/>
    </row>
    <row r="654" spans="1:12" ht="21.95" customHeight="1" x14ac:dyDescent="0.25">
      <c r="A654" s="62"/>
      <c r="B654" s="63"/>
      <c r="C654" s="64"/>
      <c r="D654" s="65"/>
      <c r="E654" s="66"/>
      <c r="F654" s="66"/>
      <c r="G654" s="66"/>
      <c r="H654" s="67"/>
      <c r="I654" s="68"/>
      <c r="J654" s="69"/>
      <c r="K654" s="59"/>
      <c r="L654" s="70"/>
    </row>
    <row r="655" spans="1:12" ht="21.95" customHeight="1" x14ac:dyDescent="0.25">
      <c r="A655" s="62"/>
      <c r="B655" s="63"/>
      <c r="C655" s="64"/>
      <c r="D655" s="65"/>
      <c r="E655" s="66"/>
      <c r="F655" s="66"/>
      <c r="G655" s="66"/>
      <c r="H655" s="67"/>
      <c r="I655" s="68"/>
      <c r="J655" s="69"/>
      <c r="K655" s="59"/>
      <c r="L655" s="70"/>
    </row>
    <row r="656" spans="1:12" ht="21.95" customHeight="1" x14ac:dyDescent="0.25">
      <c r="A656" s="62"/>
      <c r="B656" s="63"/>
      <c r="C656" s="64"/>
      <c r="D656" s="65"/>
      <c r="E656" s="66"/>
      <c r="F656" s="66"/>
      <c r="G656" s="66"/>
      <c r="H656" s="67"/>
      <c r="I656" s="68"/>
      <c r="J656" s="69"/>
      <c r="K656" s="59"/>
      <c r="L656" s="70"/>
    </row>
    <row r="657" spans="1:12" ht="21.95" customHeight="1" x14ac:dyDescent="0.25">
      <c r="A657" s="62"/>
      <c r="B657" s="63"/>
      <c r="C657" s="64"/>
      <c r="D657" s="65"/>
      <c r="E657" s="66"/>
      <c r="F657" s="66"/>
      <c r="G657" s="66"/>
      <c r="H657" s="67"/>
      <c r="I657" s="68"/>
      <c r="J657" s="69"/>
      <c r="K657" s="59"/>
      <c r="L657" s="70"/>
    </row>
    <row r="658" spans="1:12" ht="21.95" customHeight="1" x14ac:dyDescent="0.25">
      <c r="A658" s="62"/>
      <c r="B658" s="63"/>
      <c r="C658" s="64"/>
      <c r="D658" s="65"/>
      <c r="E658" s="66"/>
      <c r="F658" s="66"/>
      <c r="G658" s="66"/>
      <c r="H658" s="67"/>
      <c r="I658" s="68"/>
      <c r="J658" s="69"/>
      <c r="K658" s="59"/>
      <c r="L658" s="70"/>
    </row>
    <row r="659" spans="1:12" ht="21.95" customHeight="1" x14ac:dyDescent="0.25">
      <c r="A659" s="62"/>
      <c r="B659" s="63"/>
      <c r="C659" s="64"/>
      <c r="D659" s="65"/>
      <c r="E659" s="66"/>
      <c r="F659" s="66"/>
      <c r="G659" s="66"/>
      <c r="H659" s="67"/>
      <c r="I659" s="68"/>
      <c r="J659" s="69"/>
      <c r="K659" s="59"/>
      <c r="L659" s="70"/>
    </row>
    <row r="660" spans="1:12" ht="21.95" customHeight="1" x14ac:dyDescent="0.25">
      <c r="A660" s="62"/>
      <c r="B660" s="63"/>
      <c r="C660" s="64"/>
      <c r="D660" s="65"/>
      <c r="E660" s="66"/>
      <c r="F660" s="66"/>
      <c r="G660" s="66"/>
      <c r="H660" s="67"/>
      <c r="I660" s="68"/>
      <c r="J660" s="69"/>
      <c r="K660" s="59"/>
      <c r="L660" s="70"/>
    </row>
    <row r="661" spans="1:12" ht="21.95" customHeight="1" x14ac:dyDescent="0.25">
      <c r="A661" s="62"/>
      <c r="B661" s="63"/>
      <c r="C661" s="64"/>
      <c r="D661" s="65"/>
      <c r="E661" s="66"/>
      <c r="F661" s="66"/>
      <c r="G661" s="66"/>
      <c r="H661" s="67"/>
      <c r="I661" s="68"/>
      <c r="J661" s="69"/>
      <c r="K661" s="59"/>
      <c r="L661" s="70"/>
    </row>
    <row r="662" spans="1:12" ht="21.95" customHeight="1" x14ac:dyDescent="0.25">
      <c r="A662" s="62"/>
      <c r="B662" s="63"/>
      <c r="C662" s="64"/>
      <c r="D662" s="65"/>
      <c r="E662" s="66"/>
      <c r="F662" s="66"/>
      <c r="G662" s="66"/>
      <c r="H662" s="67"/>
      <c r="I662" s="68"/>
      <c r="J662" s="69"/>
      <c r="K662" s="59"/>
      <c r="L662" s="70"/>
    </row>
    <row r="663" spans="1:12" ht="21.95" customHeight="1" x14ac:dyDescent="0.25">
      <c r="A663" s="62"/>
      <c r="B663" s="63"/>
      <c r="C663" s="64"/>
      <c r="D663" s="65"/>
      <c r="E663" s="66"/>
      <c r="F663" s="66"/>
      <c r="G663" s="66"/>
      <c r="H663" s="67"/>
      <c r="I663" s="68"/>
      <c r="J663" s="69"/>
      <c r="K663" s="59"/>
      <c r="L663" s="70"/>
    </row>
    <row r="664" spans="1:12" ht="21.95" customHeight="1" x14ac:dyDescent="0.25">
      <c r="A664" s="62"/>
      <c r="B664" s="63"/>
      <c r="C664" s="64"/>
      <c r="D664" s="65"/>
      <c r="E664" s="66"/>
      <c r="F664" s="66"/>
      <c r="G664" s="66"/>
      <c r="H664" s="67"/>
      <c r="I664" s="68"/>
      <c r="J664" s="69"/>
      <c r="K664" s="59"/>
      <c r="L664" s="70"/>
    </row>
    <row r="665" spans="1:12" ht="21.95" customHeight="1" x14ac:dyDescent="0.25">
      <c r="A665" s="62"/>
      <c r="B665" s="63"/>
      <c r="C665" s="64"/>
      <c r="D665" s="65"/>
      <c r="E665" s="66"/>
      <c r="F665" s="66"/>
      <c r="G665" s="66"/>
      <c r="H665" s="67"/>
      <c r="I665" s="68"/>
      <c r="J665" s="69"/>
      <c r="K665" s="59"/>
      <c r="L665" s="70"/>
    </row>
    <row r="666" spans="1:12" ht="21.95" customHeight="1" x14ac:dyDescent="0.25">
      <c r="A666" s="62"/>
      <c r="B666" s="63"/>
      <c r="C666" s="64"/>
      <c r="D666" s="65"/>
      <c r="E666" s="66"/>
      <c r="F666" s="66"/>
      <c r="G666" s="66"/>
      <c r="H666" s="67"/>
      <c r="I666" s="68"/>
      <c r="J666" s="69"/>
      <c r="K666" s="59"/>
      <c r="L666" s="70"/>
    </row>
    <row r="667" spans="1:12" ht="21.95" customHeight="1" x14ac:dyDescent="0.25">
      <c r="A667" s="62"/>
      <c r="B667" s="63"/>
      <c r="C667" s="64"/>
      <c r="D667" s="65"/>
      <c r="E667" s="66"/>
      <c r="F667" s="66"/>
      <c r="G667" s="66"/>
      <c r="H667" s="67"/>
      <c r="I667" s="68"/>
      <c r="J667" s="69"/>
      <c r="K667" s="59"/>
      <c r="L667" s="70"/>
    </row>
    <row r="668" spans="1:12" ht="21.95" customHeight="1" x14ac:dyDescent="0.25">
      <c r="A668" s="62"/>
      <c r="B668" s="63"/>
      <c r="C668" s="64"/>
      <c r="D668" s="65"/>
      <c r="E668" s="66"/>
      <c r="F668" s="66"/>
      <c r="G668" s="66"/>
      <c r="H668" s="67"/>
      <c r="I668" s="68"/>
      <c r="J668" s="69"/>
      <c r="K668" s="59"/>
      <c r="L668" s="70"/>
    </row>
    <row r="669" spans="1:12" ht="21.95" customHeight="1" x14ac:dyDescent="0.25">
      <c r="A669" s="62"/>
      <c r="B669" s="63"/>
      <c r="C669" s="64"/>
      <c r="D669" s="65"/>
      <c r="E669" s="66"/>
      <c r="F669" s="66"/>
      <c r="G669" s="66"/>
      <c r="H669" s="67"/>
      <c r="I669" s="68"/>
      <c r="J669" s="69"/>
      <c r="K669" s="59"/>
      <c r="L669" s="70"/>
    </row>
    <row r="670" spans="1:12" ht="21.95" customHeight="1" x14ac:dyDescent="0.25">
      <c r="A670" s="62"/>
      <c r="B670" s="63"/>
      <c r="C670" s="64"/>
      <c r="D670" s="65"/>
      <c r="E670" s="66"/>
      <c r="F670" s="66"/>
      <c r="G670" s="66"/>
      <c r="H670" s="67"/>
      <c r="I670" s="68"/>
      <c r="J670" s="69"/>
      <c r="K670" s="59"/>
      <c r="L670" s="70"/>
    </row>
    <row r="671" spans="1:12" ht="21.95" customHeight="1" x14ac:dyDescent="0.25">
      <c r="A671" s="62"/>
      <c r="B671" s="63"/>
      <c r="C671" s="64"/>
      <c r="D671" s="65"/>
      <c r="E671" s="66"/>
      <c r="F671" s="66"/>
      <c r="G671" s="66"/>
      <c r="H671" s="67"/>
      <c r="I671" s="68"/>
      <c r="J671" s="69"/>
      <c r="K671" s="59"/>
      <c r="L671" s="70"/>
    </row>
    <row r="672" spans="1:12" ht="21.95" customHeight="1" x14ac:dyDescent="0.25">
      <c r="A672" s="62"/>
      <c r="B672" s="63"/>
      <c r="C672" s="64"/>
      <c r="D672" s="65"/>
      <c r="E672" s="66"/>
      <c r="F672" s="66"/>
      <c r="G672" s="66"/>
      <c r="H672" s="67"/>
      <c r="I672" s="68"/>
      <c r="J672" s="69"/>
      <c r="K672" s="59"/>
      <c r="L672" s="70"/>
    </row>
    <row r="673" spans="1:12" ht="21.95" customHeight="1" x14ac:dyDescent="0.25">
      <c r="A673" s="62"/>
      <c r="B673" s="63"/>
      <c r="C673" s="64"/>
      <c r="D673" s="65"/>
      <c r="E673" s="66"/>
      <c r="F673" s="66"/>
      <c r="G673" s="66"/>
      <c r="H673" s="67"/>
      <c r="I673" s="68"/>
      <c r="J673" s="69"/>
      <c r="K673" s="59"/>
      <c r="L673" s="70"/>
    </row>
    <row r="674" spans="1:12" ht="21.95" customHeight="1" x14ac:dyDescent="0.25">
      <c r="A674" s="62"/>
      <c r="B674" s="63"/>
      <c r="C674" s="64"/>
      <c r="D674" s="65"/>
      <c r="E674" s="66"/>
      <c r="F674" s="66"/>
      <c r="G674" s="66"/>
      <c r="H674" s="67"/>
      <c r="I674" s="68"/>
      <c r="J674" s="69"/>
      <c r="K674" s="59"/>
      <c r="L674" s="70"/>
    </row>
    <row r="675" spans="1:12" ht="21.95" customHeight="1" x14ac:dyDescent="0.25">
      <c r="A675" s="62"/>
      <c r="B675" s="63"/>
      <c r="C675" s="64"/>
      <c r="D675" s="65"/>
      <c r="E675" s="66"/>
      <c r="F675" s="66"/>
      <c r="G675" s="66"/>
      <c r="H675" s="67"/>
      <c r="I675" s="68"/>
      <c r="J675" s="69"/>
      <c r="K675" s="59"/>
      <c r="L675" s="70"/>
    </row>
    <row r="676" spans="1:12" ht="21.95" customHeight="1" x14ac:dyDescent="0.25">
      <c r="A676" s="62"/>
      <c r="B676" s="63"/>
      <c r="C676" s="64"/>
      <c r="D676" s="65"/>
      <c r="E676" s="66"/>
      <c r="F676" s="66"/>
      <c r="G676" s="66"/>
      <c r="H676" s="67"/>
      <c r="I676" s="68"/>
      <c r="J676" s="69"/>
      <c r="K676" s="59"/>
      <c r="L676" s="70"/>
    </row>
    <row r="677" spans="1:12" ht="21.95" customHeight="1" x14ac:dyDescent="0.25">
      <c r="A677" s="62"/>
      <c r="B677" s="63"/>
      <c r="C677" s="64"/>
      <c r="D677" s="65"/>
      <c r="E677" s="66"/>
      <c r="F677" s="66"/>
      <c r="G677" s="66"/>
      <c r="H677" s="67"/>
      <c r="I677" s="68"/>
      <c r="J677" s="69"/>
      <c r="K677" s="59"/>
      <c r="L677" s="70"/>
    </row>
    <row r="678" spans="1:12" ht="21.95" customHeight="1" x14ac:dyDescent="0.25">
      <c r="A678" s="62"/>
      <c r="B678" s="63"/>
      <c r="C678" s="64"/>
      <c r="D678" s="65"/>
      <c r="E678" s="66"/>
      <c r="F678" s="66"/>
      <c r="G678" s="66"/>
      <c r="H678" s="67"/>
      <c r="I678" s="68"/>
      <c r="J678" s="69"/>
      <c r="K678" s="59"/>
      <c r="L678" s="70"/>
    </row>
    <row r="679" spans="1:12" ht="21.95" customHeight="1" x14ac:dyDescent="0.25">
      <c r="A679" s="62"/>
      <c r="B679" s="63"/>
      <c r="C679" s="64"/>
      <c r="D679" s="65"/>
      <c r="E679" s="66"/>
      <c r="F679" s="66"/>
      <c r="G679" s="66"/>
      <c r="H679" s="67"/>
      <c r="I679" s="68"/>
      <c r="J679" s="69"/>
      <c r="K679" s="59"/>
      <c r="L679" s="70"/>
    </row>
    <row r="680" spans="1:12" ht="21.95" customHeight="1" x14ac:dyDescent="0.25">
      <c r="A680" s="62"/>
      <c r="B680" s="63"/>
      <c r="C680" s="64"/>
      <c r="D680" s="65"/>
      <c r="E680" s="66"/>
      <c r="F680" s="66"/>
      <c r="G680" s="66"/>
      <c r="H680" s="67"/>
      <c r="I680" s="68"/>
      <c r="J680" s="69"/>
      <c r="K680" s="59"/>
      <c r="L680" s="70"/>
    </row>
    <row r="681" spans="1:12" ht="21.95" customHeight="1" x14ac:dyDescent="0.25">
      <c r="A681" s="62"/>
      <c r="B681" s="63"/>
      <c r="C681" s="64"/>
      <c r="D681" s="65"/>
      <c r="E681" s="66"/>
      <c r="F681" s="66"/>
      <c r="G681" s="66"/>
      <c r="H681" s="67"/>
      <c r="I681" s="68"/>
      <c r="J681" s="69"/>
      <c r="K681" s="59"/>
      <c r="L681" s="70"/>
    </row>
    <row r="682" spans="1:12" ht="21.95" customHeight="1" x14ac:dyDescent="0.25">
      <c r="A682" s="62"/>
      <c r="B682" s="63"/>
      <c r="C682" s="64"/>
      <c r="D682" s="65"/>
      <c r="E682" s="66"/>
      <c r="F682" s="66"/>
      <c r="G682" s="66"/>
      <c r="H682" s="67"/>
      <c r="I682" s="68"/>
      <c r="J682" s="69"/>
      <c r="K682" s="59"/>
      <c r="L682" s="70"/>
    </row>
    <row r="683" spans="1:12" ht="21.95" customHeight="1" x14ac:dyDescent="0.25">
      <c r="A683" s="62"/>
      <c r="B683" s="63"/>
      <c r="C683" s="64"/>
      <c r="D683" s="65"/>
      <c r="E683" s="66"/>
      <c r="F683" s="66"/>
      <c r="G683" s="66"/>
      <c r="H683" s="67"/>
      <c r="I683" s="68"/>
      <c r="J683" s="69"/>
      <c r="K683" s="59"/>
      <c r="L683" s="70"/>
    </row>
    <row r="684" spans="1:12" ht="21.95" customHeight="1" x14ac:dyDescent="0.25">
      <c r="A684" s="62"/>
      <c r="B684" s="63"/>
      <c r="C684" s="64"/>
      <c r="D684" s="65"/>
      <c r="E684" s="66"/>
      <c r="F684" s="66"/>
      <c r="G684" s="66"/>
      <c r="H684" s="67"/>
      <c r="I684" s="68"/>
      <c r="J684" s="69"/>
      <c r="K684" s="59"/>
      <c r="L684" s="70"/>
    </row>
    <row r="685" spans="1:12" ht="21.95" customHeight="1" x14ac:dyDescent="0.25">
      <c r="A685" s="62"/>
      <c r="B685" s="63"/>
      <c r="C685" s="64"/>
      <c r="D685" s="65"/>
      <c r="E685" s="66"/>
      <c r="F685" s="66"/>
      <c r="G685" s="66"/>
      <c r="H685" s="67"/>
      <c r="I685" s="68"/>
      <c r="J685" s="69"/>
      <c r="K685" s="59"/>
      <c r="L685" s="70"/>
    </row>
    <row r="686" spans="1:12" ht="21.95" customHeight="1" x14ac:dyDescent="0.25">
      <c r="A686" s="62"/>
      <c r="B686" s="63"/>
      <c r="C686" s="64"/>
      <c r="D686" s="65"/>
      <c r="E686" s="66"/>
      <c r="F686" s="66"/>
      <c r="G686" s="66"/>
      <c r="H686" s="67"/>
      <c r="I686" s="68"/>
      <c r="J686" s="69"/>
      <c r="K686" s="59"/>
      <c r="L686" s="70"/>
    </row>
    <row r="687" spans="1:12" ht="21.95" customHeight="1" x14ac:dyDescent="0.25">
      <c r="A687" s="62"/>
      <c r="B687" s="63"/>
      <c r="C687" s="64"/>
      <c r="D687" s="65"/>
      <c r="E687" s="66"/>
      <c r="F687" s="66"/>
      <c r="G687" s="66"/>
      <c r="H687" s="67"/>
      <c r="I687" s="68"/>
      <c r="J687" s="69"/>
      <c r="K687" s="59"/>
      <c r="L687" s="70"/>
    </row>
    <row r="688" spans="1:12" ht="21.95" customHeight="1" x14ac:dyDescent="0.25">
      <c r="A688" s="62"/>
      <c r="B688" s="63"/>
      <c r="C688" s="64"/>
      <c r="D688" s="65"/>
      <c r="E688" s="66"/>
      <c r="F688" s="66"/>
      <c r="G688" s="66"/>
      <c r="H688" s="67"/>
      <c r="I688" s="68"/>
      <c r="J688" s="69"/>
      <c r="K688" s="59"/>
      <c r="L688" s="70"/>
    </row>
    <row r="689" spans="1:12" ht="21.95" customHeight="1" x14ac:dyDescent="0.25">
      <c r="A689" s="62"/>
      <c r="B689" s="63"/>
      <c r="C689" s="64"/>
      <c r="D689" s="65"/>
      <c r="E689" s="66"/>
      <c r="F689" s="66"/>
      <c r="G689" s="66"/>
      <c r="H689" s="67"/>
      <c r="I689" s="68"/>
      <c r="J689" s="69"/>
      <c r="K689" s="59"/>
      <c r="L689" s="70"/>
    </row>
    <row r="690" spans="1:12" ht="21.95" customHeight="1" x14ac:dyDescent="0.25">
      <c r="A690" s="62"/>
      <c r="B690" s="63"/>
      <c r="C690" s="64"/>
      <c r="D690" s="65"/>
      <c r="E690" s="66"/>
      <c r="F690" s="66"/>
      <c r="G690" s="66"/>
      <c r="H690" s="67"/>
      <c r="I690" s="68"/>
      <c r="J690" s="69"/>
      <c r="K690" s="59"/>
      <c r="L690" s="70"/>
    </row>
    <row r="691" spans="1:12" ht="21.95" customHeight="1" x14ac:dyDescent="0.25">
      <c r="A691" s="62"/>
      <c r="B691" s="63"/>
      <c r="C691" s="64"/>
      <c r="D691" s="65"/>
      <c r="E691" s="66"/>
      <c r="F691" s="66"/>
      <c r="G691" s="66"/>
      <c r="H691" s="67"/>
      <c r="I691" s="68"/>
      <c r="J691" s="69"/>
      <c r="K691" s="59"/>
      <c r="L691" s="70"/>
    </row>
    <row r="692" spans="1:12" ht="21.95" customHeight="1" x14ac:dyDescent="0.25">
      <c r="A692" s="62"/>
      <c r="B692" s="63"/>
      <c r="C692" s="64"/>
      <c r="D692" s="65"/>
      <c r="E692" s="66"/>
      <c r="F692" s="66"/>
      <c r="G692" s="66"/>
      <c r="H692" s="67"/>
      <c r="I692" s="68"/>
      <c r="J692" s="69"/>
      <c r="K692" s="59"/>
      <c r="L692" s="70"/>
    </row>
    <row r="693" spans="1:12" ht="21.95" customHeight="1" x14ac:dyDescent="0.25">
      <c r="A693" s="62"/>
      <c r="B693" s="63"/>
      <c r="C693" s="64"/>
      <c r="D693" s="65"/>
      <c r="E693" s="66"/>
      <c r="F693" s="66"/>
      <c r="G693" s="66"/>
      <c r="H693" s="67"/>
      <c r="I693" s="68"/>
      <c r="J693" s="69"/>
      <c r="K693" s="59"/>
      <c r="L693" s="70"/>
    </row>
    <row r="694" spans="1:12" ht="21.95" customHeight="1" x14ac:dyDescent="0.25">
      <c r="A694" s="62"/>
      <c r="B694" s="63"/>
      <c r="C694" s="64"/>
      <c r="D694" s="65"/>
      <c r="E694" s="66"/>
      <c r="F694" s="66"/>
      <c r="G694" s="66"/>
      <c r="H694" s="67"/>
      <c r="I694" s="68"/>
      <c r="J694" s="69"/>
      <c r="K694" s="59"/>
      <c r="L694" s="70"/>
    </row>
    <row r="695" spans="1:12" ht="21.95" customHeight="1" x14ac:dyDescent="0.25">
      <c r="A695" s="62"/>
      <c r="B695" s="63"/>
      <c r="C695" s="64"/>
      <c r="D695" s="65"/>
      <c r="E695" s="66"/>
      <c r="F695" s="66"/>
      <c r="G695" s="66"/>
      <c r="H695" s="67"/>
      <c r="I695" s="68"/>
      <c r="J695" s="69"/>
      <c r="K695" s="59"/>
      <c r="L695" s="70"/>
    </row>
    <row r="696" spans="1:12" ht="21.95" customHeight="1" x14ac:dyDescent="0.25">
      <c r="A696" s="62"/>
      <c r="B696" s="63"/>
      <c r="C696" s="64"/>
      <c r="D696" s="65"/>
      <c r="E696" s="66"/>
      <c r="F696" s="66"/>
      <c r="G696" s="66"/>
      <c r="H696" s="67"/>
      <c r="I696" s="68"/>
      <c r="J696" s="69"/>
      <c r="K696" s="59"/>
      <c r="L696" s="70"/>
    </row>
    <row r="697" spans="1:12" ht="21.95" customHeight="1" x14ac:dyDescent="0.25">
      <c r="A697" s="62"/>
      <c r="B697" s="63"/>
      <c r="C697" s="64"/>
      <c r="D697" s="65"/>
      <c r="E697" s="66"/>
      <c r="F697" s="66"/>
      <c r="G697" s="66"/>
      <c r="H697" s="67"/>
      <c r="I697" s="68"/>
      <c r="J697" s="69"/>
      <c r="K697" s="59"/>
      <c r="L697" s="70"/>
    </row>
    <row r="698" spans="1:12" ht="21.95" customHeight="1" x14ac:dyDescent="0.25">
      <c r="A698" s="62"/>
      <c r="B698" s="63"/>
      <c r="C698" s="64"/>
      <c r="D698" s="65"/>
      <c r="E698" s="66"/>
      <c r="F698" s="66"/>
      <c r="G698" s="66"/>
      <c r="H698" s="67"/>
      <c r="I698" s="68"/>
      <c r="J698" s="69"/>
      <c r="K698" s="59"/>
      <c r="L698" s="70"/>
    </row>
    <row r="699" spans="1:12" ht="21.95" customHeight="1" x14ac:dyDescent="0.25">
      <c r="A699" s="62"/>
      <c r="B699" s="63"/>
      <c r="C699" s="64"/>
      <c r="D699" s="65"/>
      <c r="E699" s="66"/>
      <c r="F699" s="66"/>
      <c r="G699" s="66"/>
      <c r="H699" s="67"/>
      <c r="I699" s="68"/>
      <c r="J699" s="69"/>
      <c r="K699" s="59"/>
      <c r="L699" s="70"/>
    </row>
    <row r="700" spans="1:12" ht="21.95" customHeight="1" x14ac:dyDescent="0.25">
      <c r="A700" s="62"/>
      <c r="B700" s="63"/>
      <c r="C700" s="64"/>
      <c r="D700" s="65"/>
      <c r="E700" s="66"/>
      <c r="F700" s="66"/>
      <c r="G700" s="66"/>
      <c r="H700" s="67"/>
      <c r="I700" s="68"/>
      <c r="J700" s="69"/>
      <c r="K700" s="59"/>
      <c r="L700" s="70"/>
    </row>
    <row r="701" spans="1:12" ht="21.95" customHeight="1" x14ac:dyDescent="0.25">
      <c r="A701" s="62"/>
      <c r="B701" s="63"/>
      <c r="C701" s="64"/>
      <c r="D701" s="65"/>
      <c r="E701" s="66"/>
      <c r="F701" s="66"/>
      <c r="G701" s="66"/>
      <c r="H701" s="67"/>
      <c r="I701" s="68"/>
      <c r="J701" s="69"/>
      <c r="K701" s="59"/>
      <c r="L701" s="70"/>
    </row>
    <row r="702" spans="1:12" ht="21.95" customHeight="1" x14ac:dyDescent="0.25">
      <c r="A702" s="62"/>
      <c r="B702" s="63"/>
      <c r="C702" s="64"/>
      <c r="D702" s="65"/>
      <c r="E702" s="66"/>
      <c r="F702" s="66"/>
      <c r="G702" s="66"/>
      <c r="H702" s="67"/>
      <c r="I702" s="68"/>
      <c r="J702" s="69"/>
      <c r="K702" s="59"/>
      <c r="L702" s="70"/>
    </row>
    <row r="703" spans="1:12" ht="21.95" customHeight="1" x14ac:dyDescent="0.25">
      <c r="A703" s="62"/>
      <c r="B703" s="63"/>
      <c r="C703" s="64"/>
      <c r="D703" s="65"/>
      <c r="E703" s="66"/>
      <c r="F703" s="66"/>
      <c r="G703" s="66"/>
      <c r="H703" s="67"/>
      <c r="I703" s="68"/>
      <c r="J703" s="69"/>
      <c r="K703" s="59"/>
      <c r="L703" s="70"/>
    </row>
    <row r="704" spans="1:12" ht="21.95" customHeight="1" x14ac:dyDescent="0.25">
      <c r="A704" s="62"/>
      <c r="B704" s="63"/>
      <c r="C704" s="64"/>
      <c r="D704" s="65"/>
      <c r="E704" s="66"/>
      <c r="F704" s="66"/>
      <c r="G704" s="66"/>
      <c r="H704" s="67"/>
      <c r="I704" s="68"/>
      <c r="J704" s="69"/>
      <c r="K704" s="59"/>
      <c r="L704" s="70"/>
    </row>
    <row r="705" spans="1:12" ht="21.95" customHeight="1" x14ac:dyDescent="0.25">
      <c r="A705" s="62"/>
      <c r="B705" s="63"/>
      <c r="C705" s="64"/>
      <c r="D705" s="65"/>
      <c r="E705" s="66"/>
      <c r="F705" s="66"/>
      <c r="G705" s="66"/>
      <c r="H705" s="67"/>
      <c r="I705" s="68"/>
      <c r="J705" s="69"/>
      <c r="K705" s="59"/>
      <c r="L705" s="70"/>
    </row>
    <row r="706" spans="1:12" ht="21.95" customHeight="1" x14ac:dyDescent="0.25">
      <c r="A706" s="62"/>
      <c r="B706" s="63"/>
      <c r="C706" s="64"/>
      <c r="D706" s="65"/>
      <c r="E706" s="66"/>
      <c r="F706" s="66"/>
      <c r="G706" s="66"/>
      <c r="H706" s="67"/>
      <c r="I706" s="68"/>
      <c r="J706" s="69"/>
      <c r="K706" s="59"/>
      <c r="L706" s="70"/>
    </row>
    <row r="707" spans="1:12" ht="21.95" customHeight="1" x14ac:dyDescent="0.25">
      <c r="A707" s="62"/>
      <c r="B707" s="63"/>
      <c r="C707" s="64"/>
      <c r="D707" s="65"/>
      <c r="E707" s="66"/>
      <c r="F707" s="66"/>
      <c r="G707" s="66"/>
      <c r="H707" s="67"/>
      <c r="I707" s="68"/>
      <c r="J707" s="69"/>
      <c r="K707" s="59"/>
      <c r="L707" s="70"/>
    </row>
    <row r="708" spans="1:12" ht="21.95" customHeight="1" x14ac:dyDescent="0.25">
      <c r="A708" s="62"/>
      <c r="B708" s="63"/>
      <c r="C708" s="64"/>
      <c r="D708" s="65"/>
      <c r="E708" s="66"/>
      <c r="F708" s="66"/>
      <c r="G708" s="66"/>
      <c r="H708" s="67"/>
      <c r="I708" s="68"/>
      <c r="J708" s="69"/>
      <c r="K708" s="59"/>
      <c r="L708" s="70"/>
    </row>
    <row r="709" spans="1:12" ht="21.95" customHeight="1" x14ac:dyDescent="0.25">
      <c r="A709" s="62"/>
      <c r="B709" s="63"/>
      <c r="C709" s="64"/>
      <c r="D709" s="65"/>
      <c r="E709" s="66"/>
      <c r="F709" s="66"/>
      <c r="G709" s="66"/>
      <c r="H709" s="67"/>
      <c r="I709" s="68"/>
      <c r="J709" s="69"/>
      <c r="K709" s="59"/>
      <c r="L709" s="70"/>
    </row>
    <row r="710" spans="1:12" ht="21.95" customHeight="1" x14ac:dyDescent="0.25">
      <c r="A710" s="62"/>
      <c r="B710" s="63"/>
      <c r="C710" s="64"/>
      <c r="D710" s="65"/>
      <c r="E710" s="66"/>
      <c r="F710" s="66"/>
      <c r="G710" s="66"/>
      <c r="H710" s="67"/>
      <c r="I710" s="68"/>
      <c r="J710" s="69"/>
      <c r="K710" s="59"/>
      <c r="L710" s="70"/>
    </row>
    <row r="711" spans="1:12" ht="21.95" customHeight="1" x14ac:dyDescent="0.25">
      <c r="A711" s="62"/>
      <c r="B711" s="63"/>
      <c r="C711" s="64"/>
      <c r="D711" s="65"/>
      <c r="E711" s="66"/>
      <c r="F711" s="66"/>
      <c r="G711" s="66"/>
      <c r="H711" s="67"/>
      <c r="I711" s="68"/>
      <c r="J711" s="69"/>
      <c r="K711" s="59"/>
      <c r="L711" s="70"/>
    </row>
    <row r="712" spans="1:12" ht="21.95" customHeight="1" x14ac:dyDescent="0.25">
      <c r="A712" s="62"/>
      <c r="B712" s="63"/>
      <c r="C712" s="64"/>
      <c r="D712" s="65"/>
      <c r="E712" s="66"/>
      <c r="F712" s="66"/>
      <c r="G712" s="66"/>
      <c r="H712" s="67"/>
      <c r="I712" s="68"/>
      <c r="J712" s="69"/>
      <c r="K712" s="59"/>
      <c r="L712" s="70"/>
    </row>
    <row r="713" spans="1:12" ht="21.95" customHeight="1" x14ac:dyDescent="0.25">
      <c r="A713" s="62"/>
      <c r="B713" s="63"/>
      <c r="C713" s="64"/>
      <c r="D713" s="65"/>
      <c r="E713" s="66"/>
      <c r="F713" s="66"/>
      <c r="G713" s="66"/>
      <c r="H713" s="67"/>
      <c r="I713" s="68"/>
      <c r="J713" s="69"/>
      <c r="K713" s="59"/>
      <c r="L713" s="70"/>
    </row>
    <row r="714" spans="1:12" ht="21.95" customHeight="1" x14ac:dyDescent="0.25">
      <c r="A714" s="62"/>
      <c r="B714" s="63"/>
      <c r="C714" s="64"/>
      <c r="D714" s="65"/>
      <c r="E714" s="66"/>
      <c r="F714" s="66"/>
      <c r="G714" s="66"/>
      <c r="H714" s="67"/>
      <c r="I714" s="68"/>
      <c r="J714" s="69"/>
      <c r="K714" s="59"/>
      <c r="L714" s="70"/>
    </row>
    <row r="715" spans="1:12" ht="21.95" customHeight="1" x14ac:dyDescent="0.25">
      <c r="A715" s="62"/>
      <c r="B715" s="63"/>
      <c r="C715" s="64"/>
      <c r="D715" s="65"/>
      <c r="E715" s="66"/>
      <c r="F715" s="66"/>
      <c r="G715" s="66"/>
      <c r="H715" s="67"/>
      <c r="I715" s="68"/>
      <c r="J715" s="69"/>
      <c r="K715" s="59"/>
      <c r="L715" s="70"/>
    </row>
    <row r="716" spans="1:12" ht="21.95" customHeight="1" x14ac:dyDescent="0.25">
      <c r="A716" s="62"/>
      <c r="B716" s="63"/>
      <c r="C716" s="64"/>
      <c r="D716" s="65"/>
      <c r="E716" s="66"/>
      <c r="F716" s="66"/>
      <c r="G716" s="66"/>
      <c r="H716" s="67"/>
      <c r="I716" s="68"/>
      <c r="J716" s="69"/>
      <c r="K716" s="59"/>
      <c r="L716" s="70"/>
    </row>
    <row r="717" spans="1:12" ht="21.95" customHeight="1" x14ac:dyDescent="0.25">
      <c r="A717" s="62"/>
      <c r="B717" s="63"/>
      <c r="C717" s="64"/>
      <c r="D717" s="65"/>
      <c r="E717" s="66"/>
      <c r="F717" s="66"/>
      <c r="G717" s="66"/>
      <c r="H717" s="67"/>
      <c r="I717" s="68"/>
      <c r="J717" s="69"/>
      <c r="K717" s="59"/>
      <c r="L717" s="70"/>
    </row>
    <row r="718" spans="1:12" ht="21.95" customHeight="1" x14ac:dyDescent="0.25">
      <c r="A718" s="62"/>
      <c r="B718" s="63"/>
      <c r="C718" s="64"/>
      <c r="D718" s="65"/>
      <c r="E718" s="66"/>
      <c r="F718" s="66"/>
      <c r="G718" s="66"/>
      <c r="H718" s="67"/>
      <c r="I718" s="68"/>
      <c r="J718" s="69"/>
      <c r="K718" s="59"/>
      <c r="L718" s="70"/>
    </row>
    <row r="719" spans="1:12" ht="21.95" customHeight="1" x14ac:dyDescent="0.25">
      <c r="A719" s="62"/>
      <c r="B719" s="63"/>
      <c r="C719" s="64"/>
      <c r="D719" s="65"/>
      <c r="E719" s="66"/>
      <c r="F719" s="66"/>
      <c r="G719" s="66"/>
      <c r="H719" s="67"/>
      <c r="I719" s="68"/>
      <c r="J719" s="69"/>
      <c r="K719" s="59"/>
      <c r="L719" s="70"/>
    </row>
    <row r="720" spans="1:12" ht="21.95" customHeight="1" x14ac:dyDescent="0.25">
      <c r="A720" s="62"/>
      <c r="B720" s="63"/>
      <c r="C720" s="64"/>
      <c r="D720" s="65"/>
      <c r="E720" s="66"/>
      <c r="F720" s="66"/>
      <c r="G720" s="66"/>
      <c r="H720" s="67"/>
      <c r="I720" s="68"/>
      <c r="J720" s="69"/>
      <c r="K720" s="59"/>
      <c r="L720" s="70"/>
    </row>
    <row r="721" spans="1:12" ht="21.95" customHeight="1" x14ac:dyDescent="0.25">
      <c r="A721" s="62"/>
      <c r="B721" s="63"/>
      <c r="C721" s="64"/>
      <c r="D721" s="65"/>
      <c r="E721" s="66"/>
      <c r="F721" s="66"/>
      <c r="G721" s="66"/>
      <c r="H721" s="67"/>
      <c r="I721" s="68"/>
      <c r="J721" s="69"/>
      <c r="K721" s="59"/>
      <c r="L721" s="70"/>
    </row>
    <row r="722" spans="1:12" ht="21.95" customHeight="1" x14ac:dyDescent="0.25">
      <c r="A722" s="62"/>
      <c r="B722" s="63"/>
      <c r="C722" s="64"/>
      <c r="D722" s="65"/>
      <c r="E722" s="66"/>
      <c r="F722" s="66"/>
      <c r="G722" s="66"/>
      <c r="H722" s="67"/>
      <c r="I722" s="68"/>
      <c r="J722" s="69"/>
      <c r="K722" s="59"/>
      <c r="L722" s="70"/>
    </row>
    <row r="723" spans="1:12" ht="21.95" customHeight="1" x14ac:dyDescent="0.25">
      <c r="A723" s="62"/>
      <c r="B723" s="63"/>
      <c r="C723" s="64"/>
      <c r="D723" s="65"/>
      <c r="E723" s="66"/>
      <c r="F723" s="66"/>
      <c r="G723" s="66"/>
      <c r="H723" s="67"/>
      <c r="I723" s="68"/>
      <c r="J723" s="69"/>
      <c r="K723" s="59"/>
      <c r="L723" s="70"/>
    </row>
    <row r="724" spans="1:12" ht="21.95" customHeight="1" x14ac:dyDescent="0.25">
      <c r="A724" s="62"/>
      <c r="B724" s="63"/>
      <c r="C724" s="64"/>
      <c r="D724" s="65"/>
      <c r="E724" s="66"/>
      <c r="F724" s="66"/>
      <c r="G724" s="66"/>
      <c r="H724" s="67"/>
      <c r="I724" s="68"/>
      <c r="J724" s="69"/>
      <c r="K724" s="59"/>
      <c r="L724" s="70"/>
    </row>
    <row r="725" spans="1:12" ht="21.95" customHeight="1" x14ac:dyDescent="0.25">
      <c r="A725" s="62"/>
      <c r="B725" s="63"/>
      <c r="C725" s="64"/>
      <c r="D725" s="65"/>
      <c r="E725" s="66"/>
      <c r="F725" s="66"/>
      <c r="G725" s="66"/>
      <c r="H725" s="67"/>
      <c r="I725" s="68"/>
      <c r="J725" s="69"/>
      <c r="K725" s="59"/>
      <c r="L725" s="70"/>
    </row>
    <row r="726" spans="1:12" ht="21.95" customHeight="1" x14ac:dyDescent="0.25">
      <c r="A726" s="62"/>
      <c r="B726" s="63"/>
      <c r="C726" s="64"/>
      <c r="D726" s="65"/>
      <c r="E726" s="66"/>
      <c r="F726" s="66"/>
      <c r="G726" s="66"/>
      <c r="H726" s="67"/>
      <c r="I726" s="68"/>
      <c r="J726" s="69"/>
      <c r="K726" s="59"/>
      <c r="L726" s="70"/>
    </row>
    <row r="727" spans="1:12" ht="21.95" customHeight="1" x14ac:dyDescent="0.25">
      <c r="A727" s="62"/>
      <c r="B727" s="63"/>
      <c r="C727" s="64"/>
      <c r="D727" s="65"/>
      <c r="E727" s="66"/>
      <c r="F727" s="66"/>
      <c r="G727" s="66"/>
      <c r="H727" s="67"/>
      <c r="I727" s="68"/>
      <c r="J727" s="69"/>
      <c r="K727" s="59"/>
      <c r="L727" s="70"/>
    </row>
    <row r="728" spans="1:12" ht="21.95" customHeight="1" x14ac:dyDescent="0.25">
      <c r="A728" s="62"/>
      <c r="B728" s="63"/>
      <c r="C728" s="64"/>
      <c r="D728" s="65"/>
      <c r="E728" s="66"/>
      <c r="F728" s="66"/>
      <c r="G728" s="66"/>
      <c r="H728" s="67"/>
      <c r="I728" s="68"/>
      <c r="J728" s="69"/>
      <c r="K728" s="59"/>
      <c r="L728" s="70"/>
    </row>
    <row r="729" spans="1:12" ht="21.95" customHeight="1" x14ac:dyDescent="0.25">
      <c r="A729" s="62"/>
      <c r="B729" s="63"/>
      <c r="C729" s="64"/>
      <c r="D729" s="65"/>
      <c r="E729" s="66"/>
      <c r="F729" s="66"/>
      <c r="G729" s="66"/>
      <c r="H729" s="67"/>
      <c r="I729" s="68"/>
      <c r="J729" s="69"/>
      <c r="K729" s="59"/>
      <c r="L729" s="70"/>
    </row>
    <row r="730" spans="1:12" ht="21.95" customHeight="1" x14ac:dyDescent="0.25">
      <c r="A730" s="62"/>
      <c r="B730" s="63"/>
      <c r="C730" s="64"/>
      <c r="D730" s="65"/>
      <c r="E730" s="66"/>
      <c r="F730" s="66"/>
      <c r="G730" s="66"/>
      <c r="H730" s="67"/>
      <c r="I730" s="68"/>
      <c r="J730" s="69"/>
      <c r="K730" s="59"/>
      <c r="L730" s="70"/>
    </row>
    <row r="731" spans="1:12" ht="21.95" customHeight="1" x14ac:dyDescent="0.25">
      <c r="A731" s="62"/>
      <c r="B731" s="63"/>
      <c r="C731" s="64"/>
      <c r="D731" s="65"/>
      <c r="E731" s="66"/>
      <c r="F731" s="66"/>
      <c r="G731" s="66"/>
      <c r="H731" s="67"/>
      <c r="I731" s="68"/>
      <c r="J731" s="69"/>
      <c r="K731" s="59"/>
      <c r="L731" s="70"/>
    </row>
    <row r="732" spans="1:12" ht="21.95" customHeight="1" x14ac:dyDescent="0.25">
      <c r="A732" s="62"/>
      <c r="B732" s="63"/>
      <c r="C732" s="64"/>
      <c r="D732" s="65"/>
      <c r="E732" s="66"/>
      <c r="F732" s="66"/>
      <c r="G732" s="66"/>
      <c r="H732" s="67"/>
      <c r="I732" s="68"/>
      <c r="J732" s="69"/>
      <c r="K732" s="59"/>
      <c r="L732" s="70"/>
    </row>
    <row r="733" spans="1:12" ht="21.95" customHeight="1" x14ac:dyDescent="0.25">
      <c r="A733" s="62"/>
      <c r="B733" s="63"/>
      <c r="C733" s="64"/>
      <c r="D733" s="65"/>
      <c r="E733" s="66"/>
      <c r="F733" s="66"/>
      <c r="G733" s="66"/>
      <c r="H733" s="67"/>
      <c r="I733" s="68"/>
      <c r="J733" s="69"/>
      <c r="K733" s="59"/>
      <c r="L733" s="70"/>
    </row>
    <row r="734" spans="1:12" ht="21.95" customHeight="1" x14ac:dyDescent="0.25">
      <c r="A734" s="62"/>
      <c r="B734" s="63"/>
      <c r="C734" s="64"/>
      <c r="D734" s="65"/>
      <c r="E734" s="66"/>
      <c r="F734" s="66"/>
      <c r="G734" s="66"/>
      <c r="H734" s="67"/>
      <c r="I734" s="68"/>
      <c r="J734" s="69"/>
      <c r="K734" s="59"/>
      <c r="L734" s="70"/>
    </row>
    <row r="735" spans="1:12" ht="21.95" customHeight="1" x14ac:dyDescent="0.25">
      <c r="A735" s="62"/>
      <c r="B735" s="63"/>
      <c r="C735" s="64"/>
      <c r="D735" s="65"/>
      <c r="E735" s="66"/>
      <c r="F735" s="66"/>
      <c r="G735" s="66"/>
      <c r="H735" s="67"/>
      <c r="I735" s="68"/>
      <c r="J735" s="69"/>
      <c r="K735" s="59"/>
      <c r="L735" s="70"/>
    </row>
    <row r="736" spans="1:12" ht="21.95" customHeight="1" x14ac:dyDescent="0.25">
      <c r="A736" s="62"/>
      <c r="B736" s="63"/>
      <c r="C736" s="64"/>
      <c r="D736" s="65"/>
      <c r="E736" s="66"/>
      <c r="F736" s="66"/>
      <c r="G736" s="66"/>
      <c r="H736" s="67"/>
      <c r="I736" s="68"/>
      <c r="J736" s="69"/>
      <c r="K736" s="59"/>
      <c r="L736" s="70"/>
    </row>
    <row r="737" spans="1:12" ht="21.95" customHeight="1" x14ac:dyDescent="0.25">
      <c r="A737" s="62"/>
      <c r="B737" s="63"/>
      <c r="C737" s="64"/>
      <c r="D737" s="65"/>
      <c r="E737" s="66"/>
      <c r="F737" s="66"/>
      <c r="G737" s="66"/>
      <c r="H737" s="67"/>
      <c r="I737" s="68"/>
      <c r="J737" s="69"/>
      <c r="K737" s="59"/>
      <c r="L737" s="70"/>
    </row>
    <row r="738" spans="1:12" ht="21.95" customHeight="1" x14ac:dyDescent="0.25">
      <c r="A738" s="62"/>
      <c r="B738" s="63"/>
      <c r="C738" s="64"/>
      <c r="D738" s="65"/>
      <c r="E738" s="66"/>
      <c r="F738" s="66"/>
      <c r="G738" s="66"/>
      <c r="H738" s="67"/>
      <c r="I738" s="68"/>
      <c r="J738" s="69"/>
      <c r="K738" s="59"/>
      <c r="L738" s="70"/>
    </row>
    <row r="739" spans="1:12" ht="21.95" customHeight="1" x14ac:dyDescent="0.25">
      <c r="A739" s="62"/>
      <c r="B739" s="63"/>
      <c r="C739" s="64"/>
      <c r="D739" s="65"/>
      <c r="E739" s="66"/>
      <c r="F739" s="66"/>
      <c r="G739" s="66"/>
      <c r="H739" s="67"/>
      <c r="I739" s="68"/>
      <c r="J739" s="69"/>
      <c r="K739" s="59"/>
      <c r="L739" s="70"/>
    </row>
    <row r="740" spans="1:12" ht="21.95" customHeight="1" x14ac:dyDescent="0.25">
      <c r="A740" s="62"/>
      <c r="B740" s="63"/>
      <c r="C740" s="64"/>
      <c r="D740" s="65"/>
      <c r="E740" s="66"/>
      <c r="F740" s="66"/>
      <c r="G740" s="66"/>
      <c r="H740" s="67"/>
      <c r="I740" s="68"/>
      <c r="J740" s="69"/>
      <c r="K740" s="59"/>
      <c r="L740" s="70"/>
    </row>
    <row r="741" spans="1:12" ht="21.95" customHeight="1" x14ac:dyDescent="0.25">
      <c r="A741" s="62"/>
      <c r="B741" s="63"/>
      <c r="C741" s="64"/>
      <c r="D741" s="65"/>
      <c r="E741" s="66"/>
      <c r="F741" s="66"/>
      <c r="G741" s="66"/>
      <c r="H741" s="67"/>
      <c r="I741" s="68"/>
      <c r="J741" s="69"/>
      <c r="K741" s="59"/>
      <c r="L741" s="70"/>
    </row>
    <row r="742" spans="1:12" ht="21.95" customHeight="1" x14ac:dyDescent="0.25">
      <c r="A742" s="62"/>
      <c r="B742" s="63"/>
      <c r="C742" s="64"/>
      <c r="D742" s="65"/>
      <c r="E742" s="66"/>
      <c r="F742" s="66"/>
      <c r="G742" s="66"/>
      <c r="H742" s="67"/>
      <c r="I742" s="68"/>
      <c r="J742" s="69"/>
      <c r="K742" s="59"/>
      <c r="L742" s="70"/>
    </row>
    <row r="743" spans="1:12" ht="21.95" customHeight="1" x14ac:dyDescent="0.25">
      <c r="A743" s="62"/>
      <c r="B743" s="63"/>
      <c r="C743" s="64"/>
      <c r="D743" s="65"/>
      <c r="E743" s="66"/>
      <c r="F743" s="66"/>
      <c r="G743" s="66"/>
      <c r="H743" s="67"/>
      <c r="I743" s="68"/>
      <c r="J743" s="69"/>
      <c r="K743" s="59"/>
      <c r="L743" s="70"/>
    </row>
    <row r="744" spans="1:12" ht="21.95" customHeight="1" x14ac:dyDescent="0.25">
      <c r="A744" s="62"/>
      <c r="B744" s="63"/>
      <c r="C744" s="64"/>
      <c r="D744" s="65"/>
      <c r="E744" s="66"/>
      <c r="F744" s="66"/>
      <c r="G744" s="66"/>
      <c r="H744" s="67"/>
      <c r="I744" s="68"/>
      <c r="J744" s="69"/>
      <c r="K744" s="59"/>
      <c r="L744" s="70"/>
    </row>
    <row r="745" spans="1:12" ht="21.95" customHeight="1" x14ac:dyDescent="0.25">
      <c r="A745" s="62"/>
      <c r="B745" s="63"/>
      <c r="C745" s="64"/>
      <c r="D745" s="65"/>
      <c r="E745" s="66"/>
      <c r="F745" s="66"/>
      <c r="G745" s="66"/>
      <c r="H745" s="67"/>
      <c r="I745" s="68"/>
      <c r="J745" s="69"/>
      <c r="K745" s="59"/>
      <c r="L745" s="70"/>
    </row>
    <row r="746" spans="1:12" ht="21.95" customHeight="1" x14ac:dyDescent="0.25">
      <c r="A746" s="62"/>
      <c r="B746" s="63"/>
      <c r="C746" s="64"/>
      <c r="D746" s="65"/>
      <c r="E746" s="66"/>
      <c r="F746" s="66"/>
      <c r="G746" s="66"/>
      <c r="H746" s="67"/>
      <c r="I746" s="68"/>
      <c r="J746" s="69"/>
      <c r="K746" s="59"/>
      <c r="L746" s="70"/>
    </row>
    <row r="747" spans="1:12" ht="21.95" customHeight="1" x14ac:dyDescent="0.25">
      <c r="A747" s="62"/>
      <c r="B747" s="63"/>
      <c r="C747" s="64"/>
      <c r="D747" s="65"/>
      <c r="E747" s="66"/>
      <c r="F747" s="66"/>
      <c r="G747" s="66"/>
      <c r="H747" s="67"/>
      <c r="I747" s="68"/>
      <c r="J747" s="69"/>
      <c r="K747" s="59"/>
      <c r="L747" s="70"/>
    </row>
    <row r="748" spans="1:12" ht="21.95" customHeight="1" x14ac:dyDescent="0.25">
      <c r="A748" s="62"/>
      <c r="B748" s="63"/>
      <c r="C748" s="64"/>
      <c r="D748" s="65"/>
      <c r="E748" s="66"/>
      <c r="F748" s="66"/>
      <c r="G748" s="66"/>
      <c r="H748" s="67"/>
      <c r="I748" s="68"/>
      <c r="J748" s="69"/>
      <c r="K748" s="59"/>
      <c r="L748" s="70"/>
    </row>
    <row r="749" spans="1:12" ht="21.95" customHeight="1" x14ac:dyDescent="0.25">
      <c r="A749" s="62"/>
      <c r="B749" s="63"/>
      <c r="C749" s="64"/>
      <c r="D749" s="65"/>
      <c r="E749" s="66"/>
      <c r="F749" s="66"/>
      <c r="G749" s="66"/>
      <c r="H749" s="67"/>
      <c r="I749" s="68"/>
      <c r="J749" s="69"/>
      <c r="K749" s="59"/>
      <c r="L749" s="70"/>
    </row>
    <row r="750" spans="1:12" ht="21.95" customHeight="1" x14ac:dyDescent="0.25">
      <c r="A750" s="62"/>
      <c r="B750" s="63"/>
      <c r="C750" s="64"/>
      <c r="D750" s="65"/>
      <c r="E750" s="66"/>
      <c r="F750" s="66"/>
      <c r="G750" s="66"/>
      <c r="H750" s="67"/>
      <c r="I750" s="68"/>
      <c r="J750" s="69"/>
      <c r="K750" s="59"/>
      <c r="L750" s="70"/>
    </row>
    <row r="751" spans="1:12" ht="21.95" customHeight="1" x14ac:dyDescent="0.25">
      <c r="A751" s="62"/>
      <c r="B751" s="63"/>
      <c r="C751" s="64"/>
      <c r="D751" s="65"/>
      <c r="E751" s="66"/>
      <c r="F751" s="66"/>
      <c r="G751" s="66"/>
      <c r="H751" s="67"/>
      <c r="I751" s="68"/>
      <c r="J751" s="69"/>
      <c r="K751" s="59"/>
      <c r="L751" s="70"/>
    </row>
    <row r="752" spans="1:12" ht="21.95" customHeight="1" x14ac:dyDescent="0.25">
      <c r="A752" s="62"/>
      <c r="B752" s="63"/>
      <c r="C752" s="64"/>
      <c r="D752" s="65"/>
      <c r="E752" s="66"/>
      <c r="F752" s="66"/>
      <c r="G752" s="66"/>
      <c r="H752" s="67"/>
      <c r="I752" s="68"/>
      <c r="J752" s="69"/>
      <c r="K752" s="59"/>
      <c r="L752" s="70"/>
    </row>
    <row r="753" spans="1:12" ht="21.95" customHeight="1" x14ac:dyDescent="0.25">
      <c r="A753" s="62"/>
      <c r="B753" s="63"/>
      <c r="C753" s="64"/>
      <c r="D753" s="65"/>
      <c r="E753" s="66"/>
      <c r="F753" s="66"/>
      <c r="G753" s="66"/>
      <c r="H753" s="67"/>
      <c r="I753" s="68"/>
      <c r="J753" s="69"/>
      <c r="K753" s="59"/>
      <c r="L753" s="70"/>
    </row>
    <row r="754" spans="1:12" ht="21.95" customHeight="1" x14ac:dyDescent="0.25">
      <c r="A754" s="62"/>
      <c r="B754" s="63"/>
      <c r="C754" s="64"/>
      <c r="D754" s="65"/>
      <c r="E754" s="66"/>
      <c r="F754" s="66"/>
      <c r="G754" s="66"/>
      <c r="H754" s="67"/>
      <c r="I754" s="68"/>
      <c r="J754" s="69"/>
      <c r="K754" s="59"/>
      <c r="L754" s="70"/>
    </row>
    <row r="755" spans="1:12" ht="21.95" customHeight="1" x14ac:dyDescent="0.25">
      <c r="A755" s="62"/>
      <c r="B755" s="63"/>
      <c r="C755" s="64"/>
      <c r="D755" s="65"/>
      <c r="E755" s="66"/>
      <c r="F755" s="66"/>
      <c r="G755" s="66"/>
      <c r="H755" s="67"/>
      <c r="I755" s="68"/>
      <c r="J755" s="69"/>
      <c r="K755" s="59"/>
      <c r="L755" s="70"/>
    </row>
    <row r="756" spans="1:12" ht="21.95" customHeight="1" x14ac:dyDescent="0.25">
      <c r="A756" s="62"/>
      <c r="B756" s="63"/>
      <c r="C756" s="64"/>
      <c r="D756" s="65"/>
      <c r="E756" s="66"/>
      <c r="F756" s="66"/>
      <c r="G756" s="66"/>
      <c r="H756" s="67"/>
      <c r="I756" s="68"/>
      <c r="J756" s="69"/>
      <c r="K756" s="59"/>
      <c r="L756" s="70"/>
    </row>
    <row r="757" spans="1:12" ht="21.95" customHeight="1" x14ac:dyDescent="0.25">
      <c r="A757" s="62"/>
      <c r="B757" s="63"/>
      <c r="C757" s="64"/>
      <c r="D757" s="65"/>
      <c r="E757" s="66"/>
      <c r="F757" s="66"/>
      <c r="G757" s="66"/>
      <c r="H757" s="67"/>
      <c r="I757" s="68"/>
      <c r="J757" s="69"/>
      <c r="K757" s="59"/>
      <c r="L757" s="70"/>
    </row>
    <row r="758" spans="1:12" ht="21.95" customHeight="1" x14ac:dyDescent="0.25">
      <c r="A758" s="62"/>
      <c r="B758" s="63"/>
      <c r="C758" s="64"/>
      <c r="D758" s="65"/>
      <c r="E758" s="66"/>
      <c r="F758" s="66"/>
      <c r="G758" s="66"/>
      <c r="H758" s="67"/>
      <c r="I758" s="68"/>
      <c r="J758" s="69"/>
      <c r="K758" s="59"/>
      <c r="L758" s="70"/>
    </row>
    <row r="759" spans="1:12" ht="21.95" customHeight="1" x14ac:dyDescent="0.25">
      <c r="A759" s="62"/>
      <c r="B759" s="63"/>
      <c r="C759" s="64"/>
      <c r="D759" s="65"/>
      <c r="E759" s="66"/>
      <c r="F759" s="66"/>
      <c r="G759" s="66"/>
      <c r="H759" s="67"/>
      <c r="I759" s="68"/>
      <c r="J759" s="69"/>
      <c r="K759" s="59"/>
      <c r="L759" s="70"/>
    </row>
    <row r="760" spans="1:12" ht="21.95" customHeight="1" x14ac:dyDescent="0.25">
      <c r="A760" s="62"/>
      <c r="B760" s="63"/>
      <c r="C760" s="64"/>
      <c r="D760" s="65"/>
      <c r="E760" s="66"/>
      <c r="F760" s="66"/>
      <c r="G760" s="66"/>
      <c r="H760" s="67"/>
      <c r="I760" s="68"/>
      <c r="J760" s="69"/>
      <c r="K760" s="59"/>
      <c r="L760" s="70"/>
    </row>
    <row r="761" spans="1:12" ht="21.95" customHeight="1" x14ac:dyDescent="0.25">
      <c r="A761" s="62"/>
      <c r="B761" s="63"/>
      <c r="C761" s="64"/>
      <c r="D761" s="65"/>
      <c r="E761" s="66"/>
      <c r="F761" s="66"/>
      <c r="G761" s="66"/>
      <c r="H761" s="67"/>
      <c r="I761" s="68"/>
      <c r="J761" s="69"/>
      <c r="K761" s="59"/>
      <c r="L761" s="70"/>
    </row>
    <row r="762" spans="1:12" ht="21.95" customHeight="1" x14ac:dyDescent="0.25">
      <c r="A762" s="62"/>
      <c r="B762" s="63"/>
      <c r="C762" s="64"/>
      <c r="D762" s="65"/>
      <c r="E762" s="66"/>
      <c r="F762" s="66"/>
      <c r="G762" s="66"/>
      <c r="H762" s="67"/>
      <c r="I762" s="68"/>
      <c r="J762" s="69"/>
      <c r="K762" s="59"/>
      <c r="L762" s="70"/>
    </row>
    <row r="763" spans="1:12" ht="21.95" customHeight="1" x14ac:dyDescent="0.25">
      <c r="A763" s="62"/>
      <c r="B763" s="63"/>
      <c r="C763" s="64"/>
      <c r="D763" s="65"/>
      <c r="E763" s="66"/>
      <c r="F763" s="66"/>
      <c r="G763" s="66"/>
      <c r="H763" s="67"/>
      <c r="I763" s="68"/>
      <c r="J763" s="69"/>
      <c r="K763" s="59"/>
      <c r="L763" s="70"/>
    </row>
    <row r="764" spans="1:12" ht="21.95" customHeight="1" x14ac:dyDescent="0.25">
      <c r="A764" s="62"/>
      <c r="B764" s="63"/>
      <c r="C764" s="64"/>
      <c r="D764" s="65"/>
      <c r="E764" s="66"/>
      <c r="F764" s="66"/>
      <c r="G764" s="66"/>
      <c r="H764" s="67"/>
      <c r="I764" s="68"/>
      <c r="J764" s="69"/>
      <c r="K764" s="59"/>
      <c r="L764" s="70"/>
    </row>
    <row r="765" spans="1:12" ht="21.95" customHeight="1" x14ac:dyDescent="0.25">
      <c r="A765" s="62"/>
      <c r="B765" s="63"/>
      <c r="C765" s="64"/>
      <c r="D765" s="65"/>
      <c r="E765" s="66"/>
      <c r="F765" s="66"/>
      <c r="G765" s="66"/>
      <c r="H765" s="67"/>
      <c r="I765" s="68"/>
      <c r="J765" s="69"/>
      <c r="K765" s="59"/>
      <c r="L765" s="70"/>
    </row>
    <row r="766" spans="1:12" ht="21.95" customHeight="1" x14ac:dyDescent="0.25">
      <c r="A766" s="62"/>
      <c r="B766" s="63"/>
      <c r="C766" s="64"/>
      <c r="D766" s="65"/>
      <c r="E766" s="66"/>
      <c r="F766" s="66"/>
      <c r="G766" s="66"/>
      <c r="H766" s="67"/>
      <c r="I766" s="68"/>
      <c r="J766" s="69"/>
      <c r="K766" s="59"/>
      <c r="L766" s="70"/>
    </row>
    <row r="767" spans="1:12" ht="21.95" customHeight="1" x14ac:dyDescent="0.25">
      <c r="A767" s="62"/>
      <c r="B767" s="63"/>
      <c r="C767" s="64"/>
      <c r="D767" s="65"/>
      <c r="E767" s="66"/>
      <c r="F767" s="66"/>
      <c r="G767" s="66"/>
      <c r="H767" s="67"/>
      <c r="I767" s="68"/>
      <c r="J767" s="69"/>
      <c r="K767" s="59"/>
      <c r="L767" s="70"/>
    </row>
    <row r="768" spans="1:12" ht="21.95" customHeight="1" x14ac:dyDescent="0.25">
      <c r="A768" s="62"/>
      <c r="B768" s="63"/>
      <c r="C768" s="64"/>
      <c r="D768" s="65"/>
      <c r="E768" s="66"/>
      <c r="F768" s="66"/>
      <c r="G768" s="66"/>
      <c r="H768" s="67"/>
      <c r="I768" s="68"/>
      <c r="J768" s="69"/>
      <c r="K768" s="59"/>
      <c r="L768" s="70"/>
    </row>
    <row r="769" spans="1:12" ht="21.95" customHeight="1" x14ac:dyDescent="0.25">
      <c r="A769" s="62"/>
      <c r="B769" s="63"/>
      <c r="C769" s="64"/>
      <c r="D769" s="65"/>
      <c r="E769" s="66"/>
      <c r="F769" s="66"/>
      <c r="G769" s="66"/>
      <c r="H769" s="67"/>
      <c r="I769" s="68"/>
      <c r="J769" s="69"/>
      <c r="K769" s="59"/>
      <c r="L769" s="70"/>
    </row>
    <row r="770" spans="1:12" ht="21.95" customHeight="1" x14ac:dyDescent="0.25">
      <c r="A770" s="62"/>
      <c r="B770" s="63"/>
      <c r="C770" s="64"/>
      <c r="D770" s="65"/>
      <c r="E770" s="66"/>
      <c r="F770" s="66"/>
      <c r="G770" s="66"/>
      <c r="H770" s="67"/>
      <c r="I770" s="68"/>
      <c r="J770" s="69"/>
      <c r="K770" s="59"/>
      <c r="L770" s="70"/>
    </row>
    <row r="771" spans="1:12" ht="21.95" customHeight="1" x14ac:dyDescent="0.25">
      <c r="A771" s="62"/>
      <c r="B771" s="63"/>
      <c r="C771" s="64"/>
      <c r="D771" s="65"/>
      <c r="E771" s="66"/>
      <c r="F771" s="66"/>
      <c r="G771" s="66"/>
      <c r="H771" s="67"/>
      <c r="I771" s="68"/>
      <c r="J771" s="69"/>
      <c r="K771" s="59"/>
      <c r="L771" s="70"/>
    </row>
    <row r="772" spans="1:12" ht="21.95" customHeight="1" x14ac:dyDescent="0.25">
      <c r="A772" s="62"/>
      <c r="B772" s="63"/>
      <c r="C772" s="64"/>
      <c r="D772" s="65"/>
      <c r="E772" s="66"/>
      <c r="F772" s="66"/>
      <c r="G772" s="66"/>
      <c r="H772" s="67"/>
      <c r="I772" s="68"/>
      <c r="J772" s="69"/>
      <c r="K772" s="59"/>
      <c r="L772" s="70"/>
    </row>
    <row r="773" spans="1:12" ht="21.95" customHeight="1" x14ac:dyDescent="0.25">
      <c r="A773" s="62"/>
      <c r="B773" s="63"/>
      <c r="C773" s="64"/>
      <c r="D773" s="65"/>
      <c r="E773" s="66"/>
      <c r="F773" s="66"/>
      <c r="G773" s="66"/>
      <c r="H773" s="67"/>
      <c r="I773" s="68"/>
      <c r="J773" s="69"/>
      <c r="K773" s="59"/>
      <c r="L773" s="70"/>
    </row>
    <row r="774" spans="1:12" ht="21.95" customHeight="1" x14ac:dyDescent="0.25">
      <c r="A774" s="62"/>
      <c r="B774" s="63"/>
      <c r="C774" s="64"/>
      <c r="D774" s="65"/>
      <c r="E774" s="66"/>
      <c r="F774" s="66"/>
      <c r="G774" s="66"/>
      <c r="H774" s="67"/>
      <c r="I774" s="68"/>
      <c r="J774" s="69"/>
      <c r="K774" s="59"/>
      <c r="L774" s="70"/>
    </row>
    <row r="775" spans="1:12" ht="21.95" customHeight="1" x14ac:dyDescent="0.25">
      <c r="A775" s="62"/>
      <c r="B775" s="63"/>
      <c r="C775" s="64"/>
      <c r="D775" s="65"/>
      <c r="E775" s="66"/>
      <c r="F775" s="66"/>
      <c r="G775" s="66"/>
      <c r="H775" s="67"/>
      <c r="I775" s="68"/>
      <c r="J775" s="69"/>
      <c r="K775" s="59"/>
      <c r="L775" s="70"/>
    </row>
    <row r="776" spans="1:12" ht="21.95" customHeight="1" x14ac:dyDescent="0.25">
      <c r="A776" s="62"/>
      <c r="B776" s="63"/>
      <c r="C776" s="64"/>
      <c r="D776" s="65"/>
      <c r="E776" s="66"/>
      <c r="F776" s="66"/>
      <c r="G776" s="66"/>
      <c r="H776" s="67"/>
      <c r="I776" s="68"/>
      <c r="J776" s="69"/>
      <c r="K776" s="59"/>
      <c r="L776" s="70"/>
    </row>
    <row r="777" spans="1:12" ht="21.95" customHeight="1" x14ac:dyDescent="0.25">
      <c r="A777" s="62"/>
      <c r="B777" s="63"/>
      <c r="C777" s="64"/>
      <c r="D777" s="65"/>
      <c r="E777" s="66"/>
      <c r="F777" s="66"/>
      <c r="G777" s="66"/>
      <c r="H777" s="67"/>
      <c r="I777" s="68"/>
      <c r="J777" s="69"/>
      <c r="K777" s="59"/>
      <c r="L777" s="70"/>
    </row>
    <row r="778" spans="1:12" ht="21.95" customHeight="1" x14ac:dyDescent="0.25">
      <c r="A778" s="62"/>
      <c r="B778" s="63"/>
      <c r="C778" s="64"/>
      <c r="D778" s="65"/>
      <c r="E778" s="66"/>
      <c r="F778" s="66"/>
      <c r="G778" s="66"/>
      <c r="H778" s="67"/>
      <c r="I778" s="68"/>
      <c r="J778" s="69"/>
      <c r="K778" s="59"/>
      <c r="L778" s="70"/>
    </row>
    <row r="779" spans="1:12" ht="21.95" customHeight="1" x14ac:dyDescent="0.25">
      <c r="A779" s="62"/>
      <c r="B779" s="63"/>
      <c r="C779" s="64"/>
      <c r="D779" s="65"/>
      <c r="E779" s="66"/>
      <c r="F779" s="66"/>
      <c r="G779" s="66"/>
      <c r="H779" s="67"/>
      <c r="I779" s="68"/>
      <c r="J779" s="69"/>
      <c r="K779" s="59"/>
      <c r="L779" s="70"/>
    </row>
    <row r="780" spans="1:12" ht="21.95" customHeight="1" x14ac:dyDescent="0.25">
      <c r="A780" s="62"/>
      <c r="B780" s="63"/>
      <c r="C780" s="64"/>
      <c r="D780" s="65"/>
      <c r="E780" s="66"/>
      <c r="F780" s="66"/>
      <c r="G780" s="66"/>
      <c r="H780" s="67"/>
      <c r="I780" s="68"/>
      <c r="J780" s="69"/>
      <c r="K780" s="59"/>
      <c r="L780" s="70"/>
    </row>
    <row r="781" spans="1:12" ht="21.95" customHeight="1" x14ac:dyDescent="0.25">
      <c r="A781" s="62"/>
      <c r="B781" s="63"/>
      <c r="C781" s="64"/>
      <c r="D781" s="65"/>
      <c r="E781" s="66"/>
      <c r="F781" s="66"/>
      <c r="G781" s="66"/>
      <c r="H781" s="67"/>
      <c r="I781" s="68"/>
      <c r="J781" s="69"/>
      <c r="K781" s="59"/>
      <c r="L781" s="70"/>
    </row>
    <row r="782" spans="1:12" ht="21.95" customHeight="1" x14ac:dyDescent="0.25">
      <c r="A782" s="62"/>
      <c r="B782" s="63"/>
      <c r="C782" s="64"/>
      <c r="D782" s="65"/>
      <c r="E782" s="66"/>
      <c r="F782" s="66"/>
      <c r="G782" s="66"/>
      <c r="H782" s="67"/>
      <c r="I782" s="68"/>
      <c r="J782" s="69"/>
      <c r="K782" s="59"/>
      <c r="L782" s="70"/>
    </row>
    <row r="783" spans="1:12" ht="21.95" customHeight="1" x14ac:dyDescent="0.25">
      <c r="A783" s="62"/>
      <c r="B783" s="63"/>
      <c r="C783" s="64"/>
      <c r="D783" s="65"/>
      <c r="E783" s="66"/>
      <c r="F783" s="66"/>
      <c r="G783" s="66"/>
      <c r="H783" s="67"/>
      <c r="I783" s="68"/>
      <c r="J783" s="69"/>
      <c r="K783" s="59"/>
      <c r="L783" s="70"/>
    </row>
    <row r="784" spans="1:12" ht="21.95" customHeight="1" x14ac:dyDescent="0.25">
      <c r="A784" s="62"/>
      <c r="B784" s="63"/>
      <c r="C784" s="64"/>
      <c r="D784" s="65"/>
      <c r="E784" s="66"/>
      <c r="F784" s="66"/>
      <c r="G784" s="66"/>
      <c r="H784" s="67"/>
      <c r="I784" s="68"/>
      <c r="J784" s="69"/>
      <c r="K784" s="59"/>
      <c r="L784" s="70"/>
    </row>
    <row r="785" spans="1:12" ht="21.95" customHeight="1" x14ac:dyDescent="0.25">
      <c r="A785" s="62"/>
      <c r="B785" s="63"/>
      <c r="C785" s="64"/>
      <c r="D785" s="65"/>
      <c r="E785" s="66"/>
      <c r="F785" s="66"/>
      <c r="G785" s="66"/>
      <c r="H785" s="67"/>
      <c r="I785" s="68"/>
      <c r="J785" s="69"/>
      <c r="K785" s="59"/>
      <c r="L785" s="70"/>
    </row>
    <row r="786" spans="1:12" ht="21.95" customHeight="1" x14ac:dyDescent="0.25">
      <c r="A786" s="62"/>
      <c r="B786" s="63"/>
      <c r="C786" s="64"/>
      <c r="D786" s="65"/>
      <c r="E786" s="66"/>
      <c r="F786" s="66"/>
      <c r="G786" s="66"/>
      <c r="H786" s="67"/>
      <c r="I786" s="68"/>
      <c r="J786" s="69"/>
      <c r="K786" s="59"/>
      <c r="L786" s="70"/>
    </row>
    <row r="787" spans="1:12" ht="21.95" customHeight="1" x14ac:dyDescent="0.25">
      <c r="A787" s="62"/>
      <c r="B787" s="63"/>
      <c r="C787" s="64"/>
      <c r="D787" s="65"/>
      <c r="E787" s="66"/>
      <c r="F787" s="66"/>
      <c r="G787" s="66"/>
      <c r="H787" s="67"/>
      <c r="I787" s="68"/>
      <c r="J787" s="69"/>
      <c r="K787" s="59"/>
      <c r="L787" s="70"/>
    </row>
    <row r="788" spans="1:12" ht="21.95" customHeight="1" x14ac:dyDescent="0.25">
      <c r="A788" s="62"/>
      <c r="B788" s="63"/>
      <c r="C788" s="64"/>
      <c r="D788" s="65"/>
      <c r="E788" s="66"/>
      <c r="F788" s="66"/>
      <c r="G788" s="66"/>
      <c r="H788" s="67"/>
      <c r="I788" s="68"/>
      <c r="J788" s="69"/>
      <c r="K788" s="59"/>
      <c r="L788" s="70"/>
    </row>
    <row r="789" spans="1:12" ht="21.95" customHeight="1" x14ac:dyDescent="0.25">
      <c r="A789" s="62"/>
      <c r="B789" s="63"/>
      <c r="C789" s="64"/>
      <c r="D789" s="65"/>
      <c r="E789" s="66"/>
      <c r="F789" s="66"/>
      <c r="G789" s="66"/>
      <c r="H789" s="67"/>
      <c r="I789" s="68"/>
      <c r="J789" s="69"/>
      <c r="K789" s="59"/>
      <c r="L789" s="70"/>
    </row>
    <row r="790" spans="1:12" ht="21.95" customHeight="1" x14ac:dyDescent="0.25">
      <c r="A790" s="62"/>
      <c r="B790" s="63"/>
      <c r="C790" s="64"/>
      <c r="D790" s="65"/>
      <c r="E790" s="66"/>
      <c r="F790" s="66"/>
      <c r="G790" s="66"/>
      <c r="H790" s="67"/>
      <c r="I790" s="68"/>
      <c r="J790" s="69"/>
      <c r="K790" s="59"/>
      <c r="L790" s="70"/>
    </row>
    <row r="791" spans="1:12" ht="21.95" customHeight="1" x14ac:dyDescent="0.25">
      <c r="A791" s="62"/>
      <c r="B791" s="63"/>
      <c r="C791" s="64"/>
      <c r="D791" s="65"/>
      <c r="E791" s="66"/>
      <c r="F791" s="66"/>
      <c r="G791" s="66"/>
      <c r="H791" s="67"/>
      <c r="I791" s="68"/>
      <c r="J791" s="69"/>
      <c r="K791" s="59"/>
      <c r="L791" s="70"/>
    </row>
    <row r="792" spans="1:12" ht="21.95" customHeight="1" x14ac:dyDescent="0.25">
      <c r="A792" s="62"/>
      <c r="B792" s="63"/>
      <c r="C792" s="64"/>
      <c r="D792" s="65"/>
      <c r="E792" s="66"/>
      <c r="F792" s="66"/>
      <c r="G792" s="66"/>
      <c r="H792" s="67"/>
      <c r="I792" s="68"/>
      <c r="J792" s="69"/>
      <c r="K792" s="59"/>
      <c r="L792" s="70"/>
    </row>
    <row r="793" spans="1:12" ht="21.95" customHeight="1" x14ac:dyDescent="0.25">
      <c r="A793" s="62"/>
      <c r="B793" s="63"/>
      <c r="C793" s="64"/>
      <c r="D793" s="65"/>
      <c r="E793" s="66"/>
      <c r="F793" s="66"/>
      <c r="G793" s="66"/>
      <c r="H793" s="67"/>
      <c r="I793" s="68"/>
      <c r="J793" s="69"/>
      <c r="K793" s="59"/>
      <c r="L793" s="70"/>
    </row>
    <row r="794" spans="1:12" ht="21.95" customHeight="1" x14ac:dyDescent="0.25">
      <c r="A794" s="62"/>
      <c r="B794" s="63"/>
      <c r="C794" s="64"/>
      <c r="D794" s="65"/>
      <c r="E794" s="66"/>
      <c r="F794" s="66"/>
      <c r="G794" s="66"/>
      <c r="H794" s="67"/>
      <c r="I794" s="68"/>
      <c r="J794" s="69"/>
      <c r="K794" s="59"/>
      <c r="L794" s="70"/>
    </row>
    <row r="795" spans="1:12" ht="21.95" customHeight="1" x14ac:dyDescent="0.25">
      <c r="A795" s="62"/>
      <c r="B795" s="63"/>
      <c r="C795" s="64"/>
      <c r="D795" s="65"/>
      <c r="E795" s="66"/>
      <c r="F795" s="66"/>
      <c r="G795" s="66"/>
      <c r="H795" s="67"/>
      <c r="I795" s="68"/>
      <c r="J795" s="69"/>
      <c r="K795" s="59"/>
      <c r="L795" s="70"/>
    </row>
    <row r="796" spans="1:12" ht="21.95" customHeight="1" x14ac:dyDescent="0.25">
      <c r="A796" s="62"/>
      <c r="B796" s="63"/>
      <c r="C796" s="64"/>
      <c r="D796" s="65"/>
      <c r="E796" s="66"/>
      <c r="F796" s="66"/>
      <c r="G796" s="66"/>
      <c r="H796" s="67"/>
      <c r="I796" s="68"/>
      <c r="J796" s="69"/>
      <c r="K796" s="59"/>
      <c r="L796" s="70"/>
    </row>
    <row r="797" spans="1:12" ht="21.95" customHeight="1" x14ac:dyDescent="0.25">
      <c r="A797" s="62"/>
      <c r="B797" s="63"/>
      <c r="C797" s="64"/>
      <c r="D797" s="65"/>
      <c r="E797" s="66"/>
      <c r="F797" s="66"/>
      <c r="G797" s="66"/>
      <c r="H797" s="67"/>
      <c r="I797" s="68"/>
      <c r="J797" s="69"/>
      <c r="K797" s="59"/>
      <c r="L797" s="70"/>
    </row>
    <row r="798" spans="1:12" ht="21.95" customHeight="1" x14ac:dyDescent="0.25">
      <c r="A798" s="62"/>
      <c r="B798" s="63"/>
      <c r="C798" s="64"/>
      <c r="D798" s="65"/>
      <c r="E798" s="66"/>
      <c r="F798" s="66"/>
      <c r="G798" s="66"/>
      <c r="H798" s="67"/>
      <c r="I798" s="68"/>
      <c r="J798" s="69"/>
      <c r="K798" s="59"/>
      <c r="L798" s="70"/>
    </row>
    <row r="799" spans="1:12" ht="21.95" customHeight="1" x14ac:dyDescent="0.25">
      <c r="A799" s="62"/>
      <c r="B799" s="63"/>
      <c r="C799" s="64"/>
      <c r="D799" s="65"/>
      <c r="E799" s="66"/>
      <c r="F799" s="66"/>
      <c r="G799" s="66"/>
      <c r="H799" s="67"/>
      <c r="I799" s="68"/>
      <c r="J799" s="69"/>
      <c r="K799" s="59"/>
      <c r="L799" s="70"/>
    </row>
    <row r="800" spans="1:12" ht="21.95" customHeight="1" x14ac:dyDescent="0.25">
      <c r="A800" s="62"/>
      <c r="B800" s="63"/>
      <c r="C800" s="64"/>
      <c r="D800" s="65"/>
      <c r="E800" s="66"/>
      <c r="F800" s="66"/>
      <c r="G800" s="66"/>
      <c r="H800" s="67"/>
      <c r="I800" s="68"/>
      <c r="J800" s="69"/>
      <c r="K800" s="59"/>
      <c r="L800" s="70"/>
    </row>
    <row r="801" spans="1:12" ht="21.95" customHeight="1" x14ac:dyDescent="0.25">
      <c r="A801" s="62"/>
      <c r="B801" s="63"/>
      <c r="C801" s="64"/>
      <c r="D801" s="65"/>
      <c r="E801" s="66"/>
      <c r="F801" s="66"/>
      <c r="G801" s="66"/>
      <c r="H801" s="67"/>
      <c r="I801" s="68"/>
      <c r="J801" s="69"/>
      <c r="K801" s="59"/>
      <c r="L801" s="70"/>
    </row>
    <row r="802" spans="1:12" ht="21.95" customHeight="1" x14ac:dyDescent="0.25">
      <c r="A802" s="62"/>
      <c r="B802" s="63"/>
      <c r="C802" s="64"/>
      <c r="D802" s="65"/>
      <c r="E802" s="66"/>
      <c r="F802" s="66"/>
      <c r="G802" s="66"/>
      <c r="H802" s="67"/>
      <c r="I802" s="68"/>
      <c r="J802" s="69"/>
      <c r="K802" s="59"/>
      <c r="L802" s="70"/>
    </row>
    <row r="803" spans="1:12" ht="21.95" customHeight="1" x14ac:dyDescent="0.25">
      <c r="A803" s="62"/>
      <c r="B803" s="63"/>
      <c r="C803" s="64"/>
      <c r="D803" s="65"/>
      <c r="E803" s="66"/>
      <c r="F803" s="66"/>
      <c r="G803" s="66"/>
      <c r="H803" s="67"/>
      <c r="I803" s="68"/>
      <c r="J803" s="69"/>
      <c r="K803" s="59"/>
      <c r="L803" s="70"/>
    </row>
    <row r="804" spans="1:12" ht="21.95" customHeight="1" x14ac:dyDescent="0.25">
      <c r="A804" s="62"/>
      <c r="B804" s="63"/>
      <c r="C804" s="64"/>
      <c r="D804" s="65"/>
      <c r="E804" s="66"/>
      <c r="F804" s="66"/>
      <c r="G804" s="66"/>
      <c r="H804" s="67"/>
      <c r="I804" s="68"/>
      <c r="J804" s="69"/>
      <c r="K804" s="59"/>
      <c r="L804" s="70"/>
    </row>
    <row r="805" spans="1:12" ht="21.95" customHeight="1" x14ac:dyDescent="0.25">
      <c r="A805" s="62"/>
      <c r="B805" s="63"/>
      <c r="C805" s="64"/>
      <c r="D805" s="65"/>
      <c r="E805" s="66"/>
      <c r="F805" s="66"/>
      <c r="G805" s="66"/>
      <c r="H805" s="67"/>
      <c r="I805" s="68"/>
      <c r="J805" s="69"/>
      <c r="K805" s="59"/>
      <c r="L805" s="70"/>
    </row>
    <row r="806" spans="1:12" ht="21.95" customHeight="1" x14ac:dyDescent="0.25">
      <c r="A806" s="62"/>
      <c r="B806" s="63"/>
      <c r="C806" s="64"/>
      <c r="D806" s="65"/>
      <c r="E806" s="66"/>
      <c r="F806" s="66"/>
      <c r="G806" s="66"/>
      <c r="H806" s="67"/>
      <c r="I806" s="68"/>
      <c r="J806" s="69"/>
      <c r="K806" s="59"/>
      <c r="L806" s="70"/>
    </row>
    <row r="807" spans="1:12" ht="21.95" customHeight="1" x14ac:dyDescent="0.25">
      <c r="A807" s="62"/>
      <c r="B807" s="63"/>
      <c r="C807" s="64"/>
      <c r="D807" s="65"/>
      <c r="E807" s="66"/>
      <c r="F807" s="66"/>
      <c r="G807" s="66"/>
      <c r="H807" s="67"/>
      <c r="I807" s="68"/>
      <c r="J807" s="69"/>
      <c r="K807" s="59"/>
      <c r="L807" s="70"/>
    </row>
    <row r="808" spans="1:12" ht="21.95" customHeight="1" x14ac:dyDescent="0.25">
      <c r="A808" s="62"/>
      <c r="B808" s="63"/>
      <c r="C808" s="64"/>
      <c r="D808" s="65"/>
      <c r="E808" s="66"/>
      <c r="F808" s="66"/>
      <c r="G808" s="66"/>
      <c r="H808" s="67"/>
      <c r="I808" s="68"/>
      <c r="J808" s="69"/>
      <c r="K808" s="59"/>
      <c r="L808" s="70"/>
    </row>
    <row r="809" spans="1:12" ht="21.95" customHeight="1" x14ac:dyDescent="0.25">
      <c r="A809" s="62"/>
      <c r="B809" s="63"/>
      <c r="C809" s="64"/>
      <c r="D809" s="65"/>
      <c r="E809" s="66"/>
      <c r="F809" s="66"/>
      <c r="G809" s="66"/>
      <c r="H809" s="67"/>
      <c r="I809" s="68"/>
      <c r="J809" s="69"/>
      <c r="K809" s="59"/>
      <c r="L809" s="70"/>
    </row>
    <row r="810" spans="1:12" ht="21.95" customHeight="1" x14ac:dyDescent="0.25">
      <c r="A810" s="62"/>
      <c r="B810" s="63"/>
      <c r="C810" s="64"/>
      <c r="D810" s="65"/>
      <c r="E810" s="66"/>
      <c r="F810" s="66"/>
      <c r="G810" s="66"/>
      <c r="H810" s="67"/>
      <c r="I810" s="68"/>
      <c r="J810" s="69"/>
      <c r="K810" s="59"/>
      <c r="L810" s="70"/>
    </row>
    <row r="811" spans="1:12" ht="21.95" customHeight="1" x14ac:dyDescent="0.25">
      <c r="A811" s="62"/>
      <c r="B811" s="63"/>
      <c r="C811" s="64"/>
      <c r="D811" s="65"/>
      <c r="E811" s="66"/>
      <c r="F811" s="66"/>
      <c r="G811" s="66"/>
      <c r="H811" s="67"/>
      <c r="I811" s="68"/>
      <c r="J811" s="69"/>
      <c r="K811" s="59"/>
      <c r="L811" s="70"/>
    </row>
    <row r="812" spans="1:12" ht="21.95" customHeight="1" x14ac:dyDescent="0.25">
      <c r="A812" s="62"/>
      <c r="B812" s="63"/>
      <c r="C812" s="64"/>
      <c r="D812" s="65"/>
      <c r="E812" s="66"/>
      <c r="F812" s="66"/>
      <c r="G812" s="66"/>
      <c r="H812" s="67"/>
      <c r="I812" s="68"/>
      <c r="J812" s="69"/>
      <c r="K812" s="59"/>
      <c r="L812" s="70"/>
    </row>
    <row r="813" spans="1:12" ht="21.95" customHeight="1" x14ac:dyDescent="0.25">
      <c r="A813" s="62"/>
      <c r="B813" s="63"/>
      <c r="C813" s="64"/>
      <c r="D813" s="65"/>
      <c r="E813" s="66"/>
      <c r="F813" s="66"/>
      <c r="G813" s="66"/>
      <c r="H813" s="67"/>
      <c r="I813" s="68"/>
      <c r="J813" s="69"/>
      <c r="K813" s="59"/>
      <c r="L813" s="70"/>
    </row>
    <row r="814" spans="1:12" ht="21.95" customHeight="1" x14ac:dyDescent="0.25">
      <c r="A814" s="62"/>
      <c r="B814" s="63"/>
      <c r="C814" s="64"/>
      <c r="D814" s="65"/>
      <c r="E814" s="66"/>
      <c r="F814" s="66"/>
      <c r="G814" s="66"/>
      <c r="H814" s="67"/>
      <c r="I814" s="68"/>
      <c r="J814" s="69"/>
      <c r="K814" s="59"/>
      <c r="L814" s="70"/>
    </row>
    <row r="815" spans="1:12" ht="21.95" customHeight="1" x14ac:dyDescent="0.25">
      <c r="A815" s="62"/>
      <c r="B815" s="63"/>
      <c r="C815" s="64"/>
      <c r="D815" s="65"/>
      <c r="E815" s="66"/>
      <c r="F815" s="66"/>
      <c r="G815" s="66"/>
      <c r="H815" s="67"/>
      <c r="I815" s="68"/>
      <c r="J815" s="69"/>
      <c r="K815" s="59"/>
      <c r="L815" s="70"/>
    </row>
    <row r="816" spans="1:12" ht="21.95" customHeight="1" x14ac:dyDescent="0.25">
      <c r="A816" s="62"/>
      <c r="B816" s="63"/>
      <c r="C816" s="64"/>
      <c r="D816" s="65"/>
      <c r="E816" s="66"/>
      <c r="F816" s="66"/>
      <c r="G816" s="66"/>
      <c r="H816" s="67"/>
      <c r="I816" s="68"/>
      <c r="J816" s="69"/>
      <c r="K816" s="59"/>
      <c r="L816" s="70"/>
    </row>
    <row r="817" spans="1:12" ht="21.95" customHeight="1" x14ac:dyDescent="0.25">
      <c r="A817" s="62"/>
      <c r="B817" s="63"/>
      <c r="C817" s="64"/>
      <c r="D817" s="65"/>
      <c r="E817" s="66"/>
      <c r="F817" s="66"/>
      <c r="G817" s="66"/>
      <c r="H817" s="67"/>
      <c r="I817" s="68"/>
      <c r="J817" s="69"/>
      <c r="K817" s="59"/>
      <c r="L817" s="70"/>
    </row>
    <row r="818" spans="1:12" ht="21.95" customHeight="1" x14ac:dyDescent="0.25">
      <c r="A818" s="62"/>
      <c r="B818" s="63"/>
      <c r="C818" s="64"/>
      <c r="D818" s="65"/>
      <c r="E818" s="66"/>
      <c r="F818" s="66"/>
      <c r="G818" s="66"/>
      <c r="H818" s="67"/>
      <c r="I818" s="68"/>
      <c r="J818" s="69"/>
      <c r="K818" s="59"/>
      <c r="L818" s="70"/>
    </row>
    <row r="819" spans="1:12" ht="21.95" customHeight="1" x14ac:dyDescent="0.25">
      <c r="A819" s="62"/>
      <c r="B819" s="63"/>
      <c r="C819" s="64"/>
      <c r="D819" s="65"/>
      <c r="E819" s="66"/>
      <c r="F819" s="66"/>
      <c r="G819" s="66"/>
      <c r="H819" s="67"/>
      <c r="I819" s="68"/>
      <c r="J819" s="69"/>
      <c r="K819" s="59"/>
      <c r="L819" s="70"/>
    </row>
    <row r="820" spans="1:12" ht="21.95" customHeight="1" x14ac:dyDescent="0.25">
      <c r="A820" s="62"/>
      <c r="B820" s="63"/>
      <c r="C820" s="64"/>
      <c r="D820" s="65"/>
      <c r="E820" s="66"/>
      <c r="F820" s="66"/>
      <c r="G820" s="66"/>
      <c r="H820" s="67"/>
      <c r="I820" s="68"/>
      <c r="J820" s="69"/>
      <c r="K820" s="59"/>
      <c r="L820" s="70"/>
    </row>
    <row r="821" spans="1:12" ht="21.95" customHeight="1" x14ac:dyDescent="0.25">
      <c r="A821" s="62"/>
      <c r="B821" s="63"/>
      <c r="C821" s="64"/>
      <c r="D821" s="65"/>
      <c r="E821" s="66"/>
      <c r="F821" s="66"/>
      <c r="G821" s="66"/>
      <c r="H821" s="67"/>
      <c r="I821" s="68"/>
      <c r="J821" s="69"/>
      <c r="K821" s="59"/>
      <c r="L821" s="70"/>
    </row>
    <row r="822" spans="1:12" ht="21.95" customHeight="1" x14ac:dyDescent="0.25">
      <c r="A822" s="62"/>
      <c r="B822" s="63"/>
      <c r="C822" s="64"/>
      <c r="D822" s="65"/>
      <c r="E822" s="66"/>
      <c r="F822" s="66"/>
      <c r="G822" s="66"/>
      <c r="H822" s="67"/>
      <c r="I822" s="68"/>
      <c r="J822" s="69"/>
      <c r="K822" s="59"/>
      <c r="L822" s="70"/>
    </row>
    <row r="823" spans="1:12" ht="21.95" customHeight="1" x14ac:dyDescent="0.25">
      <c r="A823" s="62"/>
      <c r="B823" s="63"/>
      <c r="C823" s="64"/>
      <c r="D823" s="65"/>
      <c r="E823" s="66"/>
      <c r="F823" s="66"/>
      <c r="G823" s="66"/>
      <c r="H823" s="67"/>
      <c r="I823" s="68"/>
      <c r="J823" s="69"/>
      <c r="K823" s="59"/>
      <c r="L823" s="70"/>
    </row>
    <row r="824" spans="1:12" ht="21.95" customHeight="1" x14ac:dyDescent="0.25">
      <c r="A824" s="62"/>
      <c r="B824" s="63"/>
      <c r="C824" s="64"/>
      <c r="D824" s="65"/>
      <c r="E824" s="66"/>
      <c r="F824" s="66"/>
      <c r="G824" s="66"/>
      <c r="H824" s="67"/>
      <c r="I824" s="68"/>
      <c r="J824" s="69"/>
      <c r="K824" s="59"/>
      <c r="L824" s="70"/>
    </row>
    <row r="825" spans="1:12" ht="21.95" customHeight="1" x14ac:dyDescent="0.25">
      <c r="A825" s="62"/>
      <c r="B825" s="63"/>
      <c r="C825" s="64"/>
      <c r="D825" s="65"/>
      <c r="E825" s="66"/>
      <c r="F825" s="66"/>
      <c r="G825" s="66"/>
      <c r="H825" s="67"/>
      <c r="I825" s="68"/>
      <c r="J825" s="69"/>
      <c r="K825" s="59"/>
      <c r="L825" s="70"/>
    </row>
    <row r="826" spans="1:12" ht="21.95" customHeight="1" x14ac:dyDescent="0.25">
      <c r="A826" s="62"/>
      <c r="B826" s="63"/>
      <c r="C826" s="64"/>
      <c r="D826" s="65"/>
      <c r="E826" s="66"/>
      <c r="F826" s="66"/>
      <c r="G826" s="66"/>
      <c r="H826" s="67"/>
      <c r="I826" s="68"/>
      <c r="J826" s="69"/>
      <c r="K826" s="59"/>
      <c r="L826" s="70"/>
    </row>
    <row r="827" spans="1:12" ht="21.95" customHeight="1" x14ac:dyDescent="0.25">
      <c r="A827" s="62"/>
      <c r="B827" s="63"/>
      <c r="C827" s="64"/>
      <c r="D827" s="65"/>
      <c r="E827" s="66"/>
      <c r="F827" s="66"/>
      <c r="G827" s="66"/>
      <c r="H827" s="67"/>
      <c r="I827" s="68"/>
      <c r="J827" s="69"/>
      <c r="K827" s="59"/>
      <c r="L827" s="70"/>
    </row>
    <row r="828" spans="1:12" ht="21.95" customHeight="1" x14ac:dyDescent="0.25">
      <c r="A828" s="62"/>
      <c r="B828" s="63"/>
      <c r="C828" s="64"/>
      <c r="D828" s="65"/>
      <c r="E828" s="66"/>
      <c r="F828" s="66"/>
      <c r="G828" s="66"/>
      <c r="H828" s="67"/>
      <c r="I828" s="68"/>
      <c r="J828" s="69"/>
      <c r="K828" s="59"/>
      <c r="L828" s="70"/>
    </row>
    <row r="829" spans="1:12" ht="21.95" customHeight="1" x14ac:dyDescent="0.25">
      <c r="A829" s="62"/>
      <c r="B829" s="63"/>
      <c r="C829" s="64"/>
      <c r="D829" s="65"/>
      <c r="E829" s="66"/>
      <c r="F829" s="66"/>
      <c r="G829" s="66"/>
      <c r="H829" s="67"/>
      <c r="I829" s="68"/>
      <c r="J829" s="69"/>
      <c r="K829" s="59"/>
      <c r="L829" s="70"/>
    </row>
    <row r="830" spans="1:12" ht="21.95" customHeight="1" x14ac:dyDescent="0.25">
      <c r="A830" s="62"/>
      <c r="B830" s="63"/>
      <c r="C830" s="64"/>
      <c r="D830" s="65"/>
      <c r="E830" s="66"/>
      <c r="F830" s="66"/>
      <c r="G830" s="66"/>
      <c r="H830" s="67"/>
      <c r="I830" s="68"/>
      <c r="J830" s="69"/>
      <c r="K830" s="59"/>
      <c r="L830" s="70"/>
    </row>
    <row r="831" spans="1:12" ht="21.95" customHeight="1" x14ac:dyDescent="0.25">
      <c r="A831" s="62"/>
      <c r="B831" s="63"/>
      <c r="C831" s="64"/>
      <c r="D831" s="65"/>
      <c r="E831" s="66"/>
      <c r="F831" s="66"/>
      <c r="G831" s="66"/>
      <c r="H831" s="67"/>
      <c r="I831" s="68"/>
      <c r="J831" s="69"/>
      <c r="K831" s="59"/>
      <c r="L831" s="70"/>
    </row>
    <row r="832" spans="1:12" ht="21.95" customHeight="1" x14ac:dyDescent="0.25">
      <c r="A832" s="62"/>
      <c r="B832" s="63"/>
      <c r="C832" s="64"/>
      <c r="D832" s="65"/>
      <c r="E832" s="66"/>
      <c r="F832" s="66"/>
      <c r="G832" s="66"/>
      <c r="H832" s="67"/>
      <c r="I832" s="68"/>
      <c r="J832" s="69"/>
      <c r="K832" s="59"/>
      <c r="L832" s="70"/>
    </row>
    <row r="833" spans="1:12" ht="21.95" customHeight="1" x14ac:dyDescent="0.25">
      <c r="A833" s="62"/>
      <c r="B833" s="63"/>
      <c r="C833" s="64"/>
      <c r="D833" s="65"/>
      <c r="E833" s="66"/>
      <c r="F833" s="66"/>
      <c r="G833" s="66"/>
      <c r="H833" s="67"/>
      <c r="I833" s="68"/>
      <c r="J833" s="69"/>
      <c r="K833" s="59"/>
      <c r="L833" s="70"/>
    </row>
    <row r="834" spans="1:12" ht="21.95" customHeight="1" x14ac:dyDescent="0.25">
      <c r="A834" s="62"/>
      <c r="B834" s="63"/>
      <c r="C834" s="64"/>
      <c r="D834" s="65"/>
      <c r="E834" s="66"/>
      <c r="F834" s="66"/>
      <c r="G834" s="66"/>
      <c r="H834" s="67"/>
      <c r="I834" s="68"/>
      <c r="J834" s="69"/>
      <c r="K834" s="59"/>
      <c r="L834" s="70"/>
    </row>
    <row r="835" spans="1:12" ht="21.95" customHeight="1" x14ac:dyDescent="0.25">
      <c r="A835" s="62"/>
      <c r="B835" s="63"/>
      <c r="C835" s="64"/>
      <c r="D835" s="65"/>
      <c r="E835" s="66"/>
      <c r="F835" s="66"/>
      <c r="G835" s="66"/>
      <c r="H835" s="67"/>
      <c r="I835" s="68"/>
      <c r="J835" s="69"/>
      <c r="K835" s="59"/>
      <c r="L835" s="70"/>
    </row>
    <row r="836" spans="1:12" ht="21.95" customHeight="1" x14ac:dyDescent="0.25">
      <c r="A836" s="62"/>
      <c r="B836" s="63"/>
      <c r="C836" s="64"/>
      <c r="D836" s="65"/>
      <c r="E836" s="66"/>
      <c r="F836" s="66"/>
      <c r="G836" s="66"/>
      <c r="H836" s="67"/>
      <c r="I836" s="68"/>
      <c r="J836" s="69"/>
      <c r="K836" s="59"/>
      <c r="L836" s="70"/>
    </row>
    <row r="837" spans="1:12" ht="21.95" customHeight="1" x14ac:dyDescent="0.25">
      <c r="A837" s="62"/>
      <c r="B837" s="63"/>
      <c r="C837" s="64"/>
      <c r="D837" s="65"/>
      <c r="E837" s="66"/>
      <c r="F837" s="66"/>
      <c r="G837" s="66"/>
      <c r="H837" s="67"/>
      <c r="I837" s="68"/>
      <c r="J837" s="69"/>
      <c r="K837" s="59"/>
      <c r="L837" s="70"/>
    </row>
    <row r="838" spans="1:12" ht="21.95" customHeight="1" x14ac:dyDescent="0.25">
      <c r="A838" s="62"/>
      <c r="B838" s="63"/>
      <c r="C838" s="64"/>
      <c r="D838" s="65"/>
      <c r="E838" s="66"/>
      <c r="F838" s="66"/>
      <c r="G838" s="66"/>
      <c r="H838" s="67"/>
      <c r="I838" s="68"/>
      <c r="J838" s="69"/>
      <c r="K838" s="59"/>
      <c r="L838" s="70"/>
    </row>
    <row r="839" spans="1:12" ht="21.95" customHeight="1" x14ac:dyDescent="0.25">
      <c r="A839" s="62"/>
      <c r="B839" s="63"/>
      <c r="C839" s="64"/>
      <c r="D839" s="65"/>
      <c r="E839" s="66"/>
      <c r="F839" s="66"/>
      <c r="G839" s="66"/>
      <c r="H839" s="67"/>
      <c r="I839" s="68"/>
      <c r="J839" s="69"/>
      <c r="K839" s="59"/>
      <c r="L839" s="70"/>
    </row>
    <row r="840" spans="1:12" ht="21.95" customHeight="1" x14ac:dyDescent="0.25">
      <c r="A840" s="62"/>
      <c r="B840" s="63"/>
      <c r="C840" s="64"/>
      <c r="D840" s="65"/>
      <c r="E840" s="66"/>
      <c r="F840" s="66"/>
      <c r="G840" s="66"/>
      <c r="H840" s="67"/>
      <c r="I840" s="68"/>
      <c r="J840" s="69"/>
      <c r="K840" s="59"/>
      <c r="L840" s="70"/>
    </row>
    <row r="841" spans="1:12" ht="21.95" customHeight="1" x14ac:dyDescent="0.25">
      <c r="A841" s="62"/>
      <c r="B841" s="63"/>
      <c r="C841" s="64"/>
      <c r="D841" s="65"/>
      <c r="E841" s="66"/>
      <c r="F841" s="66"/>
      <c r="G841" s="66"/>
      <c r="H841" s="67"/>
      <c r="I841" s="68"/>
      <c r="J841" s="69"/>
      <c r="K841" s="59"/>
      <c r="L841" s="70"/>
    </row>
    <row r="842" spans="1:12" ht="21.95" customHeight="1" x14ac:dyDescent="0.25">
      <c r="A842" s="62"/>
      <c r="B842" s="63"/>
      <c r="C842" s="64"/>
      <c r="D842" s="65"/>
      <c r="E842" s="66"/>
      <c r="F842" s="66"/>
      <c r="G842" s="66"/>
      <c r="H842" s="67"/>
      <c r="I842" s="68"/>
      <c r="J842" s="69"/>
      <c r="K842" s="59"/>
      <c r="L842" s="70"/>
    </row>
    <row r="843" spans="1:12" ht="21.95" customHeight="1" x14ac:dyDescent="0.25">
      <c r="A843" s="62"/>
      <c r="B843" s="63"/>
      <c r="C843" s="64"/>
      <c r="D843" s="65"/>
      <c r="E843" s="66"/>
      <c r="F843" s="66"/>
      <c r="G843" s="66"/>
      <c r="H843" s="67"/>
      <c r="I843" s="68"/>
      <c r="J843" s="69"/>
      <c r="K843" s="59"/>
      <c r="L843" s="70"/>
    </row>
    <row r="844" spans="1:12" ht="21.95" customHeight="1" x14ac:dyDescent="0.25">
      <c r="A844" s="62"/>
      <c r="B844" s="63"/>
      <c r="C844" s="64"/>
      <c r="D844" s="65"/>
      <c r="E844" s="66"/>
      <c r="F844" s="66"/>
      <c r="G844" s="66"/>
      <c r="H844" s="67"/>
      <c r="I844" s="68"/>
      <c r="J844" s="69"/>
      <c r="K844" s="59"/>
      <c r="L844" s="70"/>
    </row>
    <row r="845" spans="1:12" ht="21.95" customHeight="1" x14ac:dyDescent="0.25">
      <c r="A845" s="62"/>
      <c r="B845" s="63"/>
      <c r="C845" s="64"/>
      <c r="D845" s="65"/>
      <c r="E845" s="66"/>
      <c r="F845" s="66"/>
      <c r="G845" s="66"/>
      <c r="H845" s="67"/>
      <c r="I845" s="68"/>
      <c r="J845" s="69"/>
      <c r="K845" s="59"/>
      <c r="L845" s="70"/>
    </row>
    <row r="846" spans="1:12" ht="21.95" customHeight="1" x14ac:dyDescent="0.25">
      <c r="A846" s="62"/>
      <c r="B846" s="63"/>
      <c r="C846" s="64"/>
      <c r="D846" s="65"/>
      <c r="E846" s="66"/>
      <c r="F846" s="66"/>
      <c r="G846" s="66"/>
      <c r="H846" s="67"/>
      <c r="I846" s="68"/>
      <c r="J846" s="69"/>
      <c r="K846" s="59"/>
      <c r="L846" s="70"/>
    </row>
    <row r="847" spans="1:12" ht="21.95" customHeight="1" x14ac:dyDescent="0.25">
      <c r="A847" s="62"/>
      <c r="B847" s="63"/>
      <c r="C847" s="64"/>
      <c r="D847" s="65"/>
      <c r="E847" s="66"/>
      <c r="F847" s="66"/>
      <c r="G847" s="66"/>
      <c r="H847" s="67"/>
      <c r="I847" s="68"/>
      <c r="J847" s="69"/>
      <c r="K847" s="59"/>
      <c r="L847" s="70"/>
    </row>
    <row r="848" spans="1:12" ht="21.95" customHeight="1" x14ac:dyDescent="0.25">
      <c r="A848" s="62"/>
      <c r="B848" s="63"/>
      <c r="C848" s="64"/>
      <c r="D848" s="65"/>
      <c r="E848" s="66"/>
      <c r="F848" s="66"/>
      <c r="G848" s="66"/>
      <c r="H848" s="67"/>
      <c r="I848" s="68"/>
      <c r="J848" s="69"/>
      <c r="K848" s="59"/>
      <c r="L848" s="70"/>
    </row>
    <row r="849" spans="1:12" ht="21.95" customHeight="1" x14ac:dyDescent="0.25">
      <c r="A849" s="62"/>
      <c r="B849" s="63"/>
      <c r="C849" s="64"/>
      <c r="D849" s="65"/>
      <c r="E849" s="66"/>
      <c r="F849" s="66"/>
      <c r="G849" s="66"/>
      <c r="H849" s="67"/>
      <c r="I849" s="68"/>
      <c r="J849" s="69"/>
      <c r="K849" s="59"/>
      <c r="L849" s="70"/>
    </row>
    <row r="850" spans="1:12" ht="21.95" customHeight="1" x14ac:dyDescent="0.25">
      <c r="A850" s="62"/>
      <c r="B850" s="63"/>
      <c r="C850" s="64"/>
      <c r="D850" s="65"/>
      <c r="E850" s="66"/>
      <c r="F850" s="66"/>
      <c r="G850" s="66"/>
      <c r="H850" s="67"/>
      <c r="I850" s="68"/>
      <c r="J850" s="69"/>
      <c r="K850" s="59"/>
      <c r="L850" s="70"/>
    </row>
    <row r="851" spans="1:12" ht="21.95" customHeight="1" x14ac:dyDescent="0.25">
      <c r="A851" s="62"/>
      <c r="B851" s="63"/>
      <c r="C851" s="64"/>
      <c r="D851" s="65"/>
      <c r="E851" s="66"/>
      <c r="F851" s="66"/>
      <c r="G851" s="66"/>
      <c r="H851" s="67"/>
      <c r="I851" s="68"/>
      <c r="J851" s="69"/>
      <c r="K851" s="59"/>
      <c r="L851" s="70"/>
    </row>
    <row r="852" spans="1:12" ht="21.95" customHeight="1" x14ac:dyDescent="0.25">
      <c r="A852" s="62"/>
      <c r="B852" s="63"/>
      <c r="C852" s="64"/>
      <c r="D852" s="65"/>
      <c r="E852" s="66"/>
      <c r="F852" s="66"/>
      <c r="G852" s="66"/>
      <c r="H852" s="67"/>
      <c r="I852" s="68"/>
      <c r="J852" s="69"/>
      <c r="K852" s="59"/>
      <c r="L852" s="70"/>
    </row>
    <row r="853" spans="1:12" ht="21.95" customHeight="1" x14ac:dyDescent="0.25">
      <c r="A853" s="62"/>
      <c r="B853" s="63"/>
      <c r="C853" s="64"/>
      <c r="D853" s="65"/>
      <c r="E853" s="66"/>
      <c r="F853" s="66"/>
      <c r="G853" s="66"/>
      <c r="H853" s="67"/>
      <c r="I853" s="68"/>
      <c r="J853" s="69"/>
      <c r="K853" s="59"/>
      <c r="L853" s="70"/>
    </row>
    <row r="854" spans="1:12" ht="21.95" customHeight="1" x14ac:dyDescent="0.25">
      <c r="A854" s="62"/>
      <c r="B854" s="63"/>
      <c r="C854" s="64"/>
      <c r="D854" s="65"/>
      <c r="E854" s="66"/>
      <c r="F854" s="66"/>
      <c r="G854" s="66"/>
      <c r="H854" s="67"/>
      <c r="I854" s="68"/>
      <c r="J854" s="69"/>
      <c r="K854" s="59"/>
      <c r="L854" s="70"/>
    </row>
    <row r="855" spans="1:12" ht="21.95" customHeight="1" x14ac:dyDescent="0.25">
      <c r="A855" s="62"/>
      <c r="B855" s="63"/>
      <c r="C855" s="64"/>
      <c r="D855" s="65"/>
      <c r="E855" s="66"/>
      <c r="F855" s="66"/>
      <c r="G855" s="66"/>
      <c r="H855" s="67"/>
      <c r="I855" s="68"/>
      <c r="J855" s="69"/>
      <c r="K855" s="59"/>
      <c r="L855" s="70"/>
    </row>
    <row r="856" spans="1:12" ht="21.95" customHeight="1" x14ac:dyDescent="0.25">
      <c r="A856" s="62"/>
      <c r="B856" s="63"/>
      <c r="C856" s="64"/>
      <c r="D856" s="65"/>
      <c r="E856" s="66"/>
      <c r="F856" s="66"/>
      <c r="G856" s="66"/>
      <c r="H856" s="67"/>
      <c r="I856" s="68"/>
      <c r="J856" s="69"/>
      <c r="K856" s="59"/>
      <c r="L856" s="70"/>
    </row>
    <row r="857" spans="1:12" ht="21.95" customHeight="1" x14ac:dyDescent="0.25">
      <c r="A857" s="62"/>
      <c r="B857" s="63"/>
      <c r="C857" s="64"/>
      <c r="D857" s="65"/>
      <c r="E857" s="66"/>
      <c r="F857" s="66"/>
      <c r="G857" s="66"/>
      <c r="H857" s="67"/>
      <c r="I857" s="68"/>
      <c r="J857" s="69"/>
      <c r="K857" s="59"/>
      <c r="L857" s="70"/>
    </row>
    <row r="858" spans="1:12" ht="21.95" customHeight="1" x14ac:dyDescent="0.25">
      <c r="A858" s="62"/>
      <c r="B858" s="63"/>
      <c r="C858" s="64"/>
      <c r="D858" s="65"/>
      <c r="E858" s="66"/>
      <c r="F858" s="66"/>
      <c r="G858" s="66"/>
      <c r="H858" s="67"/>
      <c r="I858" s="68"/>
      <c r="J858" s="69"/>
      <c r="K858" s="59"/>
      <c r="L858" s="70"/>
    </row>
    <row r="859" spans="1:12" ht="21.95" customHeight="1" x14ac:dyDescent="0.25">
      <c r="A859" s="62"/>
      <c r="B859" s="63"/>
      <c r="C859" s="64"/>
      <c r="D859" s="65"/>
      <c r="E859" s="66"/>
      <c r="F859" s="66"/>
      <c r="G859" s="66"/>
      <c r="H859" s="67"/>
      <c r="I859" s="68"/>
      <c r="J859" s="69"/>
      <c r="K859" s="59"/>
      <c r="L859" s="70"/>
    </row>
    <row r="860" spans="1:12" ht="21.95" customHeight="1" x14ac:dyDescent="0.25">
      <c r="A860" s="62"/>
      <c r="B860" s="63"/>
      <c r="C860" s="64"/>
      <c r="D860" s="65"/>
      <c r="E860" s="66"/>
      <c r="F860" s="66"/>
      <c r="G860" s="66"/>
      <c r="H860" s="67"/>
      <c r="I860" s="68"/>
      <c r="J860" s="69"/>
      <c r="K860" s="59"/>
      <c r="L860" s="70"/>
    </row>
    <row r="861" spans="1:12" ht="21.95" customHeight="1" x14ac:dyDescent="0.25">
      <c r="A861" s="62"/>
      <c r="B861" s="63"/>
      <c r="C861" s="64"/>
      <c r="D861" s="65"/>
      <c r="E861" s="66"/>
      <c r="F861" s="66"/>
      <c r="G861" s="66"/>
      <c r="H861" s="67"/>
      <c r="I861" s="68"/>
      <c r="J861" s="69"/>
      <c r="K861" s="59"/>
      <c r="L861" s="70"/>
    </row>
    <row r="862" spans="1:12" ht="21.95" customHeight="1" x14ac:dyDescent="0.25">
      <c r="A862" s="62"/>
      <c r="B862" s="63"/>
      <c r="C862" s="64"/>
      <c r="D862" s="65"/>
      <c r="E862" s="66"/>
      <c r="F862" s="66"/>
      <c r="G862" s="66"/>
      <c r="H862" s="67"/>
      <c r="I862" s="68"/>
      <c r="J862" s="69"/>
      <c r="K862" s="59"/>
      <c r="L862" s="70"/>
    </row>
    <row r="863" spans="1:12" ht="21.95" customHeight="1" x14ac:dyDescent="0.25">
      <c r="A863" s="62"/>
      <c r="B863" s="63"/>
      <c r="C863" s="64"/>
      <c r="D863" s="65"/>
      <c r="E863" s="66"/>
      <c r="F863" s="66"/>
      <c r="G863" s="66"/>
      <c r="H863" s="67"/>
      <c r="I863" s="68"/>
      <c r="J863" s="69"/>
      <c r="K863" s="59"/>
      <c r="L863" s="70"/>
    </row>
    <row r="864" spans="1:12" ht="21.95" customHeight="1" x14ac:dyDescent="0.25">
      <c r="A864" s="62"/>
      <c r="B864" s="63"/>
      <c r="C864" s="64"/>
      <c r="D864" s="65"/>
      <c r="E864" s="66"/>
      <c r="F864" s="66"/>
      <c r="G864" s="66"/>
      <c r="H864" s="67"/>
      <c r="I864" s="68"/>
      <c r="J864" s="69"/>
      <c r="K864" s="59"/>
      <c r="L864" s="70"/>
    </row>
    <row r="865" spans="1:12" ht="21.95" customHeight="1" x14ac:dyDescent="0.25">
      <c r="A865" s="62"/>
      <c r="B865" s="63"/>
      <c r="C865" s="64"/>
      <c r="D865" s="65"/>
      <c r="E865" s="66"/>
      <c r="F865" s="66"/>
      <c r="G865" s="66"/>
      <c r="H865" s="67"/>
      <c r="I865" s="68"/>
      <c r="J865" s="69"/>
      <c r="K865" s="59"/>
      <c r="L865" s="70"/>
    </row>
    <row r="866" spans="1:12" ht="21.95" customHeight="1" x14ac:dyDescent="0.25">
      <c r="A866" s="62"/>
      <c r="B866" s="63"/>
      <c r="C866" s="64"/>
      <c r="D866" s="65"/>
      <c r="E866" s="66"/>
      <c r="F866" s="66"/>
      <c r="G866" s="66"/>
      <c r="H866" s="67"/>
      <c r="I866" s="68"/>
      <c r="J866" s="69"/>
      <c r="K866" s="59"/>
      <c r="L866" s="70"/>
    </row>
    <row r="867" spans="1:12" ht="21.95" customHeight="1" x14ac:dyDescent="0.25">
      <c r="A867" s="62"/>
      <c r="B867" s="63"/>
      <c r="C867" s="64"/>
      <c r="D867" s="65"/>
      <c r="E867" s="66"/>
      <c r="F867" s="66"/>
      <c r="G867" s="66"/>
      <c r="H867" s="67"/>
      <c r="I867" s="68"/>
      <c r="J867" s="69"/>
      <c r="K867" s="59"/>
      <c r="L867" s="70"/>
    </row>
    <row r="868" spans="1:12" ht="21.95" customHeight="1" x14ac:dyDescent="0.25">
      <c r="A868" s="62"/>
      <c r="B868" s="63"/>
      <c r="C868" s="64"/>
      <c r="D868" s="65"/>
      <c r="E868" s="66"/>
      <c r="F868" s="66"/>
      <c r="G868" s="66"/>
      <c r="H868" s="67"/>
      <c r="I868" s="68"/>
      <c r="J868" s="69"/>
      <c r="K868" s="59"/>
      <c r="L868" s="70"/>
    </row>
    <row r="869" spans="1:12" ht="21.95" customHeight="1" x14ac:dyDescent="0.25">
      <c r="A869" s="62"/>
      <c r="B869" s="63"/>
      <c r="C869" s="64"/>
      <c r="D869" s="65"/>
      <c r="E869" s="66"/>
      <c r="F869" s="66"/>
      <c r="G869" s="66"/>
      <c r="H869" s="67"/>
      <c r="I869" s="68"/>
      <c r="J869" s="69"/>
      <c r="K869" s="59"/>
      <c r="L869" s="70"/>
    </row>
    <row r="870" spans="1:12" ht="21.95" customHeight="1" x14ac:dyDescent="0.25">
      <c r="A870" s="62"/>
      <c r="B870" s="63"/>
      <c r="C870" s="64"/>
      <c r="D870" s="65"/>
      <c r="E870" s="66"/>
      <c r="F870" s="66"/>
      <c r="G870" s="66"/>
      <c r="H870" s="67"/>
      <c r="I870" s="68"/>
      <c r="J870" s="69"/>
      <c r="K870" s="59"/>
      <c r="L870" s="70"/>
    </row>
    <row r="871" spans="1:12" ht="21.95" customHeight="1" x14ac:dyDescent="0.25">
      <c r="A871" s="62"/>
      <c r="B871" s="63"/>
      <c r="C871" s="64"/>
      <c r="D871" s="65"/>
      <c r="E871" s="66"/>
      <c r="F871" s="66"/>
      <c r="G871" s="66"/>
      <c r="H871" s="67"/>
      <c r="I871" s="68"/>
      <c r="J871" s="69"/>
      <c r="K871" s="59"/>
      <c r="L871" s="70"/>
    </row>
    <row r="872" spans="1:12" ht="21.95" customHeight="1" x14ac:dyDescent="0.25">
      <c r="A872" s="62"/>
      <c r="B872" s="63"/>
      <c r="C872" s="64"/>
      <c r="D872" s="65"/>
      <c r="E872" s="66"/>
      <c r="F872" s="66"/>
      <c r="G872" s="66"/>
      <c r="H872" s="67"/>
      <c r="I872" s="68"/>
      <c r="J872" s="69"/>
      <c r="K872" s="59"/>
      <c r="L872" s="70"/>
    </row>
    <row r="873" spans="1:12" ht="21.95" customHeight="1" x14ac:dyDescent="0.25">
      <c r="A873" s="62"/>
      <c r="B873" s="63"/>
      <c r="C873" s="64"/>
      <c r="D873" s="65"/>
      <c r="E873" s="66"/>
      <c r="F873" s="66"/>
      <c r="G873" s="66"/>
      <c r="H873" s="67"/>
      <c r="I873" s="68"/>
      <c r="J873" s="69"/>
      <c r="K873" s="59"/>
      <c r="L873" s="70"/>
    </row>
    <row r="874" spans="1:12" ht="21.95" customHeight="1" x14ac:dyDescent="0.25">
      <c r="A874" s="62"/>
      <c r="B874" s="63"/>
      <c r="C874" s="64"/>
      <c r="D874" s="65"/>
      <c r="E874" s="66"/>
      <c r="F874" s="66"/>
      <c r="G874" s="66"/>
      <c r="H874" s="67"/>
      <c r="I874" s="68"/>
      <c r="J874" s="69"/>
      <c r="K874" s="59"/>
      <c r="L874" s="70"/>
    </row>
    <row r="875" spans="1:12" ht="21.95" customHeight="1" x14ac:dyDescent="0.25">
      <c r="A875" s="62"/>
      <c r="B875" s="63"/>
      <c r="C875" s="64"/>
      <c r="D875" s="65"/>
      <c r="E875" s="66"/>
      <c r="F875" s="66"/>
      <c r="G875" s="66"/>
      <c r="H875" s="67"/>
      <c r="I875" s="68"/>
      <c r="J875" s="69"/>
      <c r="K875" s="59"/>
      <c r="L875" s="70"/>
    </row>
    <row r="876" spans="1:12" ht="21.95" customHeight="1" x14ac:dyDescent="0.25">
      <c r="A876" s="62"/>
      <c r="B876" s="63"/>
      <c r="C876" s="64"/>
      <c r="D876" s="65"/>
      <c r="E876" s="66"/>
      <c r="F876" s="66"/>
      <c r="G876" s="66"/>
      <c r="H876" s="67"/>
      <c r="I876" s="68"/>
      <c r="J876" s="69"/>
      <c r="K876" s="59"/>
      <c r="L876" s="70"/>
    </row>
    <row r="877" spans="1:12" ht="21.95" customHeight="1" x14ac:dyDescent="0.25">
      <c r="A877" s="62"/>
      <c r="B877" s="63"/>
      <c r="C877" s="64"/>
      <c r="D877" s="65"/>
      <c r="E877" s="66"/>
      <c r="F877" s="66"/>
      <c r="G877" s="66"/>
      <c r="H877" s="67"/>
      <c r="I877" s="68"/>
      <c r="J877" s="69"/>
      <c r="K877" s="59"/>
      <c r="L877" s="70"/>
    </row>
    <row r="878" spans="1:12" ht="21.95" customHeight="1" x14ac:dyDescent="0.25">
      <c r="A878" s="62"/>
      <c r="B878" s="63"/>
      <c r="C878" s="64"/>
      <c r="D878" s="65"/>
      <c r="E878" s="66"/>
      <c r="F878" s="66"/>
      <c r="G878" s="66"/>
      <c r="H878" s="67"/>
      <c r="I878" s="68"/>
      <c r="J878" s="69"/>
      <c r="K878" s="59"/>
      <c r="L878" s="70"/>
    </row>
    <row r="879" spans="1:12" ht="21.95" customHeight="1" x14ac:dyDescent="0.25">
      <c r="A879" s="62"/>
      <c r="B879" s="63"/>
      <c r="C879" s="64"/>
      <c r="D879" s="65"/>
      <c r="E879" s="66"/>
      <c r="F879" s="66"/>
      <c r="G879" s="66"/>
      <c r="H879" s="67"/>
      <c r="I879" s="68"/>
      <c r="J879" s="69"/>
      <c r="K879" s="59"/>
      <c r="L879" s="70"/>
    </row>
    <row r="880" spans="1:12" ht="21.95" customHeight="1" x14ac:dyDescent="0.25">
      <c r="A880" s="62"/>
      <c r="B880" s="63"/>
      <c r="C880" s="64"/>
      <c r="D880" s="65"/>
      <c r="E880" s="66"/>
      <c r="F880" s="66"/>
      <c r="G880" s="66"/>
      <c r="H880" s="67"/>
      <c r="I880" s="68"/>
      <c r="J880" s="69"/>
      <c r="K880" s="59"/>
      <c r="L880" s="70"/>
    </row>
    <row r="881" spans="1:12" ht="21.95" customHeight="1" x14ac:dyDescent="0.25">
      <c r="A881" s="62"/>
      <c r="B881" s="63"/>
      <c r="C881" s="64"/>
      <c r="D881" s="65"/>
      <c r="E881" s="66"/>
      <c r="F881" s="66"/>
      <c r="G881" s="66"/>
      <c r="H881" s="67"/>
      <c r="I881" s="68"/>
      <c r="J881" s="69"/>
      <c r="K881" s="59"/>
      <c r="L881" s="70"/>
    </row>
    <row r="882" spans="1:12" ht="21.95" customHeight="1" x14ac:dyDescent="0.25">
      <c r="A882" s="62"/>
      <c r="B882" s="63"/>
      <c r="C882" s="64"/>
      <c r="D882" s="65"/>
      <c r="E882" s="66"/>
      <c r="F882" s="66"/>
      <c r="G882" s="66"/>
      <c r="H882" s="67"/>
      <c r="I882" s="68"/>
      <c r="J882" s="69"/>
      <c r="K882" s="59"/>
      <c r="L882" s="70"/>
    </row>
    <row r="883" spans="1:12" ht="21.95" customHeight="1" x14ac:dyDescent="0.25">
      <c r="A883" s="62"/>
      <c r="B883" s="63"/>
      <c r="C883" s="64"/>
      <c r="D883" s="65"/>
      <c r="E883" s="66"/>
      <c r="F883" s="66"/>
      <c r="G883" s="66"/>
      <c r="H883" s="67"/>
      <c r="I883" s="68"/>
      <c r="J883" s="69"/>
      <c r="K883" s="59"/>
      <c r="L883" s="70"/>
    </row>
    <row r="884" spans="1:12" ht="21.95" customHeight="1" x14ac:dyDescent="0.25">
      <c r="A884" s="62"/>
      <c r="B884" s="63"/>
      <c r="C884" s="64"/>
      <c r="D884" s="65"/>
      <c r="E884" s="66"/>
      <c r="F884" s="66"/>
      <c r="G884" s="66"/>
      <c r="H884" s="67"/>
      <c r="I884" s="68"/>
      <c r="J884" s="69"/>
      <c r="K884" s="59"/>
      <c r="L884" s="70"/>
    </row>
    <row r="885" spans="1:12" ht="21.95" customHeight="1" x14ac:dyDescent="0.25">
      <c r="A885" s="62"/>
      <c r="B885" s="63"/>
      <c r="C885" s="64"/>
      <c r="D885" s="65"/>
      <c r="E885" s="66"/>
      <c r="F885" s="66"/>
      <c r="G885" s="66"/>
      <c r="H885" s="67"/>
      <c r="I885" s="68"/>
      <c r="J885" s="69"/>
      <c r="K885" s="59"/>
      <c r="L885" s="70"/>
    </row>
    <row r="886" spans="1:12" ht="21.95" customHeight="1" x14ac:dyDescent="0.25">
      <c r="A886" s="62"/>
      <c r="B886" s="63"/>
      <c r="C886" s="64"/>
      <c r="D886" s="65"/>
      <c r="E886" s="66"/>
      <c r="F886" s="66"/>
      <c r="G886" s="66"/>
      <c r="H886" s="67"/>
      <c r="I886" s="68"/>
      <c r="J886" s="69"/>
      <c r="K886" s="59"/>
      <c r="L886" s="70"/>
    </row>
    <row r="887" spans="1:12" ht="21.95" customHeight="1" x14ac:dyDescent="0.25">
      <c r="A887" s="62"/>
      <c r="B887" s="63"/>
      <c r="C887" s="64"/>
      <c r="D887" s="65"/>
      <c r="E887" s="66"/>
      <c r="F887" s="66"/>
      <c r="G887" s="66"/>
      <c r="H887" s="67"/>
      <c r="I887" s="68"/>
      <c r="J887" s="69"/>
      <c r="K887" s="59"/>
      <c r="L887" s="70"/>
    </row>
    <row r="888" spans="1:12" ht="21.95" customHeight="1" x14ac:dyDescent="0.25">
      <c r="A888" s="62"/>
      <c r="B888" s="63"/>
      <c r="C888" s="64"/>
      <c r="D888" s="65"/>
      <c r="E888" s="66"/>
      <c r="F888" s="66"/>
      <c r="G888" s="66"/>
      <c r="H888" s="67"/>
      <c r="I888" s="68"/>
      <c r="J888" s="69"/>
      <c r="K888" s="59"/>
      <c r="L888" s="70"/>
    </row>
    <row r="889" spans="1:12" ht="21.95" customHeight="1" x14ac:dyDescent="0.25">
      <c r="A889" s="62"/>
      <c r="B889" s="63"/>
      <c r="C889" s="64"/>
      <c r="D889" s="65"/>
      <c r="E889" s="66"/>
      <c r="F889" s="66"/>
      <c r="G889" s="66"/>
      <c r="H889" s="67"/>
      <c r="I889" s="68"/>
      <c r="J889" s="69"/>
      <c r="K889" s="59"/>
      <c r="L889" s="70"/>
    </row>
    <row r="890" spans="1:12" ht="21.95" customHeight="1" x14ac:dyDescent="0.25">
      <c r="A890" s="62"/>
      <c r="B890" s="63"/>
      <c r="C890" s="64"/>
      <c r="D890" s="65"/>
      <c r="E890" s="66"/>
      <c r="F890" s="66"/>
      <c r="G890" s="66"/>
      <c r="H890" s="67"/>
      <c r="I890" s="68"/>
      <c r="J890" s="69"/>
      <c r="K890" s="59"/>
      <c r="L890" s="70"/>
    </row>
    <row r="891" spans="1:12" ht="21.95" customHeight="1" x14ac:dyDescent="0.25">
      <c r="A891" s="62"/>
      <c r="B891" s="63"/>
      <c r="C891" s="64"/>
      <c r="D891" s="65"/>
      <c r="E891" s="66"/>
      <c r="F891" s="66"/>
      <c r="G891" s="66"/>
      <c r="H891" s="67"/>
      <c r="I891" s="68"/>
      <c r="J891" s="69"/>
      <c r="K891" s="59"/>
      <c r="L891" s="70"/>
    </row>
    <row r="892" spans="1:12" ht="21.95" customHeight="1" x14ac:dyDescent="0.25">
      <c r="A892" s="62"/>
      <c r="B892" s="63"/>
      <c r="C892" s="64"/>
      <c r="D892" s="65"/>
      <c r="E892" s="66"/>
      <c r="F892" s="66"/>
      <c r="G892" s="66"/>
      <c r="H892" s="67"/>
      <c r="I892" s="68"/>
      <c r="J892" s="69"/>
      <c r="K892" s="59"/>
      <c r="L892" s="70"/>
    </row>
    <row r="893" spans="1:12" ht="21.95" customHeight="1" x14ac:dyDescent="0.25">
      <c r="A893" s="62"/>
      <c r="B893" s="63"/>
      <c r="C893" s="64"/>
      <c r="D893" s="65"/>
      <c r="E893" s="66"/>
      <c r="F893" s="66"/>
      <c r="G893" s="66"/>
      <c r="H893" s="67"/>
      <c r="I893" s="68"/>
      <c r="J893" s="69"/>
      <c r="K893" s="59"/>
      <c r="L893" s="70"/>
    </row>
    <row r="894" spans="1:12" ht="21.95" customHeight="1" x14ac:dyDescent="0.25">
      <c r="A894" s="62"/>
      <c r="B894" s="63"/>
      <c r="C894" s="64"/>
      <c r="D894" s="65"/>
      <c r="E894" s="66"/>
      <c r="F894" s="66"/>
      <c r="G894" s="66"/>
      <c r="H894" s="67"/>
      <c r="I894" s="68"/>
      <c r="J894" s="69"/>
      <c r="K894" s="59"/>
      <c r="L894" s="70"/>
    </row>
    <row r="895" spans="1:12" ht="21.95" customHeight="1" x14ac:dyDescent="0.25">
      <c r="A895" s="62"/>
      <c r="B895" s="63"/>
      <c r="C895" s="64"/>
      <c r="D895" s="65"/>
      <c r="E895" s="66"/>
      <c r="F895" s="66"/>
      <c r="G895" s="66"/>
      <c r="H895" s="67"/>
      <c r="I895" s="68"/>
      <c r="J895" s="69"/>
      <c r="K895" s="59"/>
      <c r="L895" s="70"/>
    </row>
    <row r="896" spans="1:12" ht="21.95" customHeight="1" x14ac:dyDescent="0.25">
      <c r="A896" s="62"/>
      <c r="B896" s="63"/>
      <c r="C896" s="64"/>
      <c r="D896" s="65"/>
      <c r="E896" s="66"/>
      <c r="F896" s="66"/>
      <c r="G896" s="66"/>
      <c r="H896" s="67"/>
      <c r="I896" s="68"/>
      <c r="J896" s="69"/>
      <c r="K896" s="59"/>
      <c r="L896" s="70"/>
    </row>
    <row r="897" spans="1:12" ht="21.95" customHeight="1" x14ac:dyDescent="0.25">
      <c r="A897" s="62"/>
      <c r="B897" s="63"/>
      <c r="C897" s="64"/>
      <c r="D897" s="65"/>
      <c r="E897" s="66"/>
      <c r="F897" s="66"/>
      <c r="G897" s="66"/>
      <c r="H897" s="67"/>
      <c r="I897" s="68"/>
      <c r="J897" s="69"/>
      <c r="K897" s="59"/>
      <c r="L897" s="70"/>
    </row>
    <row r="898" spans="1:12" ht="21.95" customHeight="1" x14ac:dyDescent="0.25">
      <c r="A898" s="62"/>
      <c r="B898" s="63"/>
      <c r="C898" s="64"/>
      <c r="D898" s="65"/>
      <c r="E898" s="66"/>
      <c r="F898" s="66"/>
      <c r="G898" s="66"/>
      <c r="H898" s="67"/>
      <c r="I898" s="68"/>
      <c r="J898" s="69"/>
      <c r="K898" s="59"/>
      <c r="L898" s="70"/>
    </row>
    <row r="899" spans="1:12" ht="21.95" customHeight="1" x14ac:dyDescent="0.25">
      <c r="A899" s="62"/>
      <c r="B899" s="63"/>
      <c r="C899" s="64"/>
      <c r="D899" s="65"/>
      <c r="E899" s="66"/>
      <c r="F899" s="66"/>
      <c r="G899" s="66"/>
      <c r="H899" s="67"/>
      <c r="I899" s="68"/>
      <c r="J899" s="69"/>
      <c r="K899" s="59"/>
      <c r="L899" s="70"/>
    </row>
    <row r="900" spans="1:12" ht="21.95" customHeight="1" x14ac:dyDescent="0.25">
      <c r="A900" s="62"/>
      <c r="B900" s="63"/>
      <c r="C900" s="64"/>
      <c r="D900" s="65"/>
      <c r="E900" s="66"/>
      <c r="F900" s="66"/>
      <c r="G900" s="66"/>
      <c r="H900" s="67"/>
      <c r="I900" s="68"/>
      <c r="J900" s="69"/>
      <c r="K900" s="59"/>
      <c r="L900" s="70"/>
    </row>
    <row r="901" spans="1:12" ht="21.95" customHeight="1" x14ac:dyDescent="0.25">
      <c r="A901" s="62"/>
      <c r="B901" s="63"/>
      <c r="C901" s="64"/>
      <c r="D901" s="65"/>
      <c r="E901" s="66"/>
      <c r="F901" s="66"/>
      <c r="G901" s="66"/>
      <c r="H901" s="67"/>
      <c r="I901" s="68"/>
      <c r="J901" s="69"/>
      <c r="K901" s="59"/>
      <c r="L901" s="70"/>
    </row>
    <row r="902" spans="1:12" ht="21.95" customHeight="1" x14ac:dyDescent="0.25">
      <c r="A902" s="62"/>
      <c r="B902" s="63"/>
      <c r="C902" s="64"/>
      <c r="D902" s="65"/>
      <c r="E902" s="66"/>
      <c r="F902" s="66"/>
      <c r="G902" s="66"/>
      <c r="H902" s="67"/>
      <c r="I902" s="68"/>
      <c r="J902" s="69"/>
      <c r="K902" s="59"/>
      <c r="L902" s="70"/>
    </row>
    <row r="903" spans="1:12" ht="21.95" customHeight="1" x14ac:dyDescent="0.25">
      <c r="A903" s="62"/>
      <c r="B903" s="63"/>
      <c r="C903" s="64"/>
      <c r="D903" s="65"/>
      <c r="E903" s="66"/>
      <c r="F903" s="66"/>
      <c r="G903" s="66"/>
      <c r="H903" s="67"/>
      <c r="I903" s="68"/>
      <c r="J903" s="69"/>
      <c r="K903" s="59"/>
      <c r="L903" s="70"/>
    </row>
    <row r="904" spans="1:12" ht="21.95" customHeight="1" x14ac:dyDescent="0.25">
      <c r="A904" s="62"/>
      <c r="B904" s="63"/>
      <c r="C904" s="64"/>
      <c r="D904" s="65"/>
      <c r="E904" s="66"/>
      <c r="F904" s="66"/>
      <c r="G904" s="66"/>
      <c r="H904" s="67"/>
      <c r="I904" s="68"/>
      <c r="J904" s="69"/>
      <c r="K904" s="59"/>
      <c r="L904" s="70"/>
    </row>
    <row r="905" spans="1:12" ht="21.95" customHeight="1" x14ac:dyDescent="0.25">
      <c r="A905" s="62"/>
      <c r="B905" s="63"/>
      <c r="C905" s="64"/>
      <c r="D905" s="65"/>
      <c r="E905" s="66"/>
      <c r="F905" s="66"/>
      <c r="G905" s="66"/>
      <c r="H905" s="67"/>
      <c r="I905" s="68"/>
      <c r="J905" s="69"/>
      <c r="K905" s="59"/>
      <c r="L905" s="70"/>
    </row>
    <row r="906" spans="1:12" ht="21.95" customHeight="1" x14ac:dyDescent="0.25">
      <c r="A906" s="62"/>
      <c r="B906" s="63"/>
      <c r="C906" s="64"/>
      <c r="D906" s="65"/>
      <c r="E906" s="66"/>
      <c r="F906" s="66"/>
      <c r="G906" s="66"/>
      <c r="H906" s="67"/>
      <c r="I906" s="68"/>
      <c r="J906" s="69"/>
      <c r="K906" s="59"/>
      <c r="L906" s="70"/>
    </row>
    <row r="907" spans="1:12" ht="21.95" customHeight="1" x14ac:dyDescent="0.25">
      <c r="A907" s="62"/>
      <c r="B907" s="63"/>
      <c r="C907" s="64"/>
      <c r="D907" s="65"/>
      <c r="E907" s="66"/>
      <c r="F907" s="66"/>
      <c r="G907" s="66"/>
      <c r="H907" s="67"/>
      <c r="I907" s="68"/>
      <c r="J907" s="69"/>
      <c r="K907" s="59"/>
      <c r="L907" s="70"/>
    </row>
    <row r="908" spans="1:12" ht="21.95" customHeight="1" x14ac:dyDescent="0.25">
      <c r="A908" s="62"/>
      <c r="B908" s="63"/>
      <c r="C908" s="64"/>
      <c r="D908" s="65"/>
      <c r="E908" s="66"/>
      <c r="F908" s="66"/>
      <c r="G908" s="66"/>
      <c r="H908" s="67"/>
      <c r="I908" s="68"/>
      <c r="J908" s="69"/>
      <c r="K908" s="59"/>
      <c r="L908" s="70"/>
    </row>
    <row r="909" spans="1:12" ht="21.95" customHeight="1" x14ac:dyDescent="0.25">
      <c r="A909" s="62"/>
      <c r="B909" s="63"/>
      <c r="C909" s="64"/>
      <c r="D909" s="65"/>
      <c r="E909" s="66"/>
      <c r="F909" s="66"/>
      <c r="G909" s="66"/>
      <c r="H909" s="67"/>
      <c r="I909" s="68"/>
      <c r="J909" s="69"/>
      <c r="K909" s="59"/>
      <c r="L909" s="70"/>
    </row>
    <row r="910" spans="1:12" ht="21.95" customHeight="1" x14ac:dyDescent="0.25">
      <c r="A910" s="62"/>
      <c r="B910" s="63"/>
      <c r="C910" s="64"/>
      <c r="D910" s="65"/>
      <c r="E910" s="66"/>
      <c r="F910" s="66"/>
      <c r="G910" s="66"/>
      <c r="H910" s="67"/>
      <c r="I910" s="68"/>
      <c r="J910" s="69"/>
      <c r="K910" s="59"/>
      <c r="L910" s="70"/>
    </row>
    <row r="911" spans="1:12" ht="21.95" customHeight="1" x14ac:dyDescent="0.25">
      <c r="A911" s="62"/>
      <c r="B911" s="63"/>
      <c r="C911" s="64"/>
      <c r="D911" s="65"/>
      <c r="E911" s="66"/>
      <c r="F911" s="66"/>
      <c r="G911" s="66"/>
      <c r="H911" s="67"/>
      <c r="I911" s="68"/>
      <c r="J911" s="69"/>
      <c r="K911" s="59"/>
      <c r="L911" s="70"/>
    </row>
    <row r="912" spans="1:12" ht="21.95" customHeight="1" x14ac:dyDescent="0.25">
      <c r="A912" s="62"/>
      <c r="B912" s="63"/>
      <c r="C912" s="64"/>
      <c r="D912" s="65"/>
      <c r="E912" s="66"/>
      <c r="F912" s="66"/>
      <c r="G912" s="66"/>
      <c r="H912" s="67"/>
      <c r="I912" s="68"/>
      <c r="J912" s="69"/>
      <c r="K912" s="59"/>
      <c r="L912" s="70"/>
    </row>
    <row r="913" spans="1:12" ht="21.95" customHeight="1" x14ac:dyDescent="0.25">
      <c r="A913" s="62"/>
      <c r="B913" s="63"/>
      <c r="C913" s="64"/>
      <c r="D913" s="65"/>
      <c r="E913" s="66"/>
      <c r="F913" s="66"/>
      <c r="G913" s="66"/>
      <c r="H913" s="67"/>
      <c r="I913" s="68"/>
      <c r="J913" s="69"/>
      <c r="K913" s="59"/>
      <c r="L913" s="70"/>
    </row>
    <row r="914" spans="1:12" ht="21.95" customHeight="1" x14ac:dyDescent="0.25">
      <c r="A914" s="62"/>
      <c r="B914" s="63"/>
      <c r="C914" s="64"/>
      <c r="D914" s="65"/>
      <c r="E914" s="66"/>
      <c r="F914" s="66"/>
      <c r="G914" s="66"/>
      <c r="H914" s="67"/>
      <c r="I914" s="68"/>
      <c r="J914" s="69"/>
      <c r="K914" s="59"/>
      <c r="L914" s="70"/>
    </row>
    <row r="915" spans="1:12" ht="21.95" customHeight="1" x14ac:dyDescent="0.25">
      <c r="A915" s="62"/>
      <c r="B915" s="63"/>
      <c r="C915" s="64"/>
      <c r="D915" s="65"/>
      <c r="E915" s="66"/>
      <c r="F915" s="66"/>
      <c r="G915" s="66"/>
      <c r="H915" s="67"/>
      <c r="I915" s="68"/>
      <c r="J915" s="69"/>
      <c r="K915" s="59"/>
      <c r="L915" s="70"/>
    </row>
    <row r="916" spans="1:12" ht="21.95" customHeight="1" x14ac:dyDescent="0.25">
      <c r="A916" s="62"/>
      <c r="B916" s="63"/>
      <c r="C916" s="64"/>
      <c r="D916" s="65"/>
      <c r="E916" s="66"/>
      <c r="F916" s="66"/>
      <c r="G916" s="66"/>
      <c r="H916" s="67"/>
      <c r="I916" s="68"/>
      <c r="J916" s="69"/>
      <c r="K916" s="59"/>
      <c r="L916" s="70"/>
    </row>
    <row r="917" spans="1:12" ht="21.95" customHeight="1" x14ac:dyDescent="0.25">
      <c r="A917" s="62"/>
      <c r="B917" s="63"/>
      <c r="C917" s="64"/>
      <c r="D917" s="65"/>
      <c r="E917" s="66"/>
      <c r="F917" s="66"/>
      <c r="G917" s="66"/>
      <c r="H917" s="67"/>
      <c r="I917" s="68"/>
      <c r="J917" s="69"/>
      <c r="K917" s="59"/>
      <c r="L917" s="70"/>
    </row>
    <row r="918" spans="1:12" ht="21.95" customHeight="1" x14ac:dyDescent="0.25">
      <c r="A918" s="62"/>
      <c r="B918" s="63"/>
      <c r="C918" s="64"/>
      <c r="D918" s="65"/>
      <c r="E918" s="66"/>
      <c r="F918" s="66"/>
      <c r="G918" s="66"/>
      <c r="H918" s="67"/>
      <c r="I918" s="68"/>
      <c r="J918" s="69"/>
      <c r="K918" s="59"/>
      <c r="L918" s="70"/>
    </row>
    <row r="919" spans="1:12" ht="21.95" customHeight="1" x14ac:dyDescent="0.25">
      <c r="A919" s="62"/>
      <c r="B919" s="63"/>
      <c r="C919" s="64"/>
      <c r="D919" s="65"/>
      <c r="E919" s="66"/>
      <c r="F919" s="66"/>
      <c r="G919" s="66"/>
      <c r="H919" s="67"/>
      <c r="I919" s="68"/>
      <c r="J919" s="69"/>
      <c r="K919" s="59"/>
      <c r="L919" s="70"/>
    </row>
    <row r="920" spans="1:12" ht="21.95" customHeight="1" x14ac:dyDescent="0.25">
      <c r="A920" s="62"/>
      <c r="B920" s="63"/>
      <c r="C920" s="64"/>
      <c r="D920" s="65"/>
      <c r="E920" s="66"/>
      <c r="F920" s="66"/>
      <c r="G920" s="66"/>
      <c r="H920" s="67"/>
      <c r="I920" s="68"/>
      <c r="J920" s="69"/>
      <c r="K920" s="59"/>
      <c r="L920" s="70"/>
    </row>
    <row r="921" spans="1:12" ht="21.95" customHeight="1" x14ac:dyDescent="0.25">
      <c r="A921" s="62"/>
      <c r="B921" s="63"/>
      <c r="C921" s="64"/>
      <c r="D921" s="65"/>
      <c r="E921" s="66"/>
      <c r="F921" s="66"/>
      <c r="G921" s="66"/>
      <c r="H921" s="67"/>
      <c r="I921" s="68"/>
      <c r="J921" s="69"/>
      <c r="K921" s="59"/>
      <c r="L921" s="70"/>
    </row>
    <row r="922" spans="1:12" ht="21.95" customHeight="1" x14ac:dyDescent="0.25">
      <c r="A922" s="62"/>
      <c r="B922" s="63"/>
      <c r="C922" s="64"/>
      <c r="D922" s="65"/>
      <c r="E922" s="66"/>
      <c r="F922" s="66"/>
      <c r="G922" s="66"/>
      <c r="H922" s="67"/>
      <c r="I922" s="68"/>
      <c r="J922" s="69"/>
      <c r="K922" s="59"/>
      <c r="L922" s="70"/>
    </row>
    <row r="923" spans="1:12" ht="21.95" customHeight="1" x14ac:dyDescent="0.25">
      <c r="A923" s="62"/>
      <c r="B923" s="63"/>
      <c r="C923" s="64"/>
      <c r="D923" s="65"/>
      <c r="E923" s="66"/>
      <c r="F923" s="66"/>
      <c r="G923" s="66"/>
      <c r="H923" s="67"/>
      <c r="I923" s="68"/>
      <c r="J923" s="69"/>
      <c r="K923" s="59"/>
      <c r="L923" s="70"/>
    </row>
    <row r="924" spans="1:12" ht="21.95" customHeight="1" x14ac:dyDescent="0.25">
      <c r="A924" s="62"/>
      <c r="B924" s="63"/>
      <c r="C924" s="64"/>
      <c r="D924" s="65"/>
      <c r="E924" s="66"/>
      <c r="F924" s="66"/>
      <c r="G924" s="66"/>
      <c r="H924" s="67"/>
      <c r="I924" s="68"/>
      <c r="J924" s="69"/>
      <c r="K924" s="59"/>
      <c r="L924" s="70"/>
    </row>
    <row r="925" spans="1:12" ht="21.95" customHeight="1" x14ac:dyDescent="0.25">
      <c r="A925" s="62"/>
      <c r="B925" s="63"/>
      <c r="C925" s="64"/>
      <c r="D925" s="65"/>
      <c r="E925" s="66"/>
      <c r="F925" s="66"/>
      <c r="G925" s="66"/>
      <c r="H925" s="67"/>
      <c r="I925" s="68"/>
      <c r="J925" s="69"/>
      <c r="K925" s="59"/>
      <c r="L925" s="70"/>
    </row>
    <row r="926" spans="1:12" ht="21.95" customHeight="1" x14ac:dyDescent="0.25">
      <c r="A926" s="62"/>
      <c r="B926" s="63"/>
      <c r="C926" s="64"/>
      <c r="D926" s="65"/>
      <c r="E926" s="66"/>
      <c r="F926" s="66"/>
      <c r="G926" s="66"/>
      <c r="H926" s="67"/>
      <c r="I926" s="68"/>
      <c r="J926" s="69"/>
      <c r="K926" s="59"/>
      <c r="L926" s="70"/>
    </row>
    <row r="927" spans="1:12" ht="21.95" customHeight="1" x14ac:dyDescent="0.25">
      <c r="A927" s="62"/>
      <c r="B927" s="63"/>
      <c r="C927" s="64"/>
      <c r="D927" s="65"/>
      <c r="E927" s="66"/>
      <c r="F927" s="66"/>
      <c r="G927" s="66"/>
      <c r="H927" s="67"/>
      <c r="I927" s="68"/>
      <c r="J927" s="69"/>
      <c r="K927" s="59"/>
      <c r="L927" s="70"/>
    </row>
    <row r="928" spans="1:12" ht="21.95" customHeight="1" x14ac:dyDescent="0.25">
      <c r="A928" s="62"/>
      <c r="B928" s="63"/>
      <c r="C928" s="64"/>
      <c r="D928" s="65"/>
      <c r="E928" s="66"/>
      <c r="F928" s="66"/>
      <c r="G928" s="66"/>
      <c r="H928" s="67"/>
      <c r="I928" s="68"/>
      <c r="J928" s="69"/>
      <c r="K928" s="59"/>
      <c r="L928" s="70"/>
    </row>
    <row r="929" spans="1:12" ht="21.95" customHeight="1" x14ac:dyDescent="0.25">
      <c r="A929" s="62"/>
      <c r="B929" s="63"/>
      <c r="C929" s="64"/>
      <c r="D929" s="65"/>
      <c r="E929" s="66"/>
      <c r="F929" s="66"/>
      <c r="G929" s="66"/>
      <c r="H929" s="67"/>
      <c r="I929" s="68"/>
      <c r="J929" s="69"/>
      <c r="K929" s="59"/>
      <c r="L929" s="70"/>
    </row>
    <row r="930" spans="1:12" ht="21.95" customHeight="1" x14ac:dyDescent="0.25">
      <c r="A930" s="62"/>
      <c r="B930" s="63"/>
      <c r="C930" s="64"/>
      <c r="D930" s="65"/>
      <c r="E930" s="66"/>
      <c r="F930" s="66"/>
      <c r="G930" s="66"/>
      <c r="H930" s="67"/>
      <c r="I930" s="68"/>
      <c r="J930" s="69"/>
      <c r="K930" s="59"/>
      <c r="L930" s="70"/>
    </row>
    <row r="931" spans="1:12" ht="21.95" customHeight="1" x14ac:dyDescent="0.25">
      <c r="A931" s="62"/>
      <c r="B931" s="63"/>
      <c r="C931" s="64"/>
      <c r="D931" s="65"/>
      <c r="E931" s="66"/>
      <c r="F931" s="66"/>
      <c r="G931" s="66"/>
      <c r="H931" s="67"/>
      <c r="I931" s="68"/>
      <c r="J931" s="69"/>
      <c r="K931" s="59"/>
      <c r="L931" s="70"/>
    </row>
    <row r="932" spans="1:12" ht="21.95" customHeight="1" x14ac:dyDescent="0.25">
      <c r="A932" s="62"/>
      <c r="B932" s="63"/>
      <c r="C932" s="64"/>
      <c r="D932" s="65"/>
      <c r="E932" s="66"/>
      <c r="F932" s="66"/>
      <c r="G932" s="66"/>
      <c r="H932" s="67"/>
      <c r="I932" s="68"/>
      <c r="J932" s="69"/>
      <c r="K932" s="59"/>
      <c r="L932" s="70"/>
    </row>
    <row r="933" spans="1:12" ht="21.95" customHeight="1" x14ac:dyDescent="0.25">
      <c r="A933" s="62"/>
      <c r="B933" s="63"/>
      <c r="C933" s="64"/>
      <c r="D933" s="65"/>
      <c r="E933" s="66"/>
      <c r="F933" s="66"/>
      <c r="G933" s="66"/>
      <c r="H933" s="67"/>
      <c r="I933" s="68"/>
      <c r="J933" s="69"/>
      <c r="K933" s="59"/>
      <c r="L933" s="70"/>
    </row>
    <row r="934" spans="1:12" ht="21.95" customHeight="1" x14ac:dyDescent="0.25">
      <c r="A934" s="62"/>
      <c r="B934" s="63"/>
      <c r="C934" s="64"/>
      <c r="D934" s="65"/>
      <c r="E934" s="66"/>
      <c r="F934" s="66"/>
      <c r="G934" s="66"/>
      <c r="H934" s="67"/>
      <c r="I934" s="68"/>
      <c r="J934" s="69"/>
      <c r="K934" s="59"/>
      <c r="L934" s="70"/>
    </row>
    <row r="935" spans="1:12" ht="21.95" customHeight="1" x14ac:dyDescent="0.25">
      <c r="A935" s="62"/>
      <c r="B935" s="63"/>
      <c r="C935" s="64"/>
      <c r="D935" s="65"/>
      <c r="E935" s="66"/>
      <c r="F935" s="66"/>
      <c r="G935" s="66"/>
      <c r="H935" s="67"/>
      <c r="I935" s="68"/>
      <c r="J935" s="69"/>
      <c r="K935" s="59"/>
      <c r="L935" s="70"/>
    </row>
    <row r="936" spans="1:12" ht="21.95" customHeight="1" x14ac:dyDescent="0.25">
      <c r="A936" s="62"/>
      <c r="B936" s="63"/>
      <c r="C936" s="64"/>
      <c r="D936" s="65"/>
      <c r="E936" s="66"/>
      <c r="F936" s="66"/>
      <c r="G936" s="66"/>
      <c r="H936" s="67"/>
      <c r="I936" s="68"/>
      <c r="J936" s="69"/>
      <c r="K936" s="59"/>
      <c r="L936" s="70"/>
    </row>
    <row r="937" spans="1:12" ht="21.95" customHeight="1" x14ac:dyDescent="0.25">
      <c r="A937" s="62"/>
      <c r="B937" s="63"/>
      <c r="C937" s="64"/>
      <c r="D937" s="65"/>
      <c r="E937" s="66"/>
      <c r="F937" s="66"/>
      <c r="G937" s="66"/>
      <c r="H937" s="67"/>
      <c r="I937" s="68"/>
      <c r="J937" s="69"/>
      <c r="K937" s="59"/>
      <c r="L937" s="70"/>
    </row>
    <row r="938" spans="1:12" ht="21.95" customHeight="1" x14ac:dyDescent="0.25">
      <c r="A938" s="62"/>
      <c r="B938" s="63"/>
      <c r="C938" s="64"/>
      <c r="D938" s="65"/>
      <c r="E938" s="66"/>
      <c r="F938" s="66"/>
      <c r="G938" s="66"/>
      <c r="H938" s="67"/>
      <c r="I938" s="68"/>
      <c r="J938" s="69"/>
      <c r="K938" s="59"/>
      <c r="L938" s="70"/>
    </row>
    <row r="939" spans="1:12" ht="21.95" customHeight="1" x14ac:dyDescent="0.25">
      <c r="A939" s="62"/>
      <c r="B939" s="63"/>
      <c r="C939" s="64"/>
      <c r="D939" s="65"/>
      <c r="E939" s="66"/>
      <c r="F939" s="66"/>
      <c r="G939" s="66"/>
      <c r="H939" s="67"/>
      <c r="I939" s="68"/>
      <c r="J939" s="69"/>
      <c r="K939" s="59"/>
      <c r="L939" s="70"/>
    </row>
    <row r="940" spans="1:12" ht="21.95" customHeight="1" x14ac:dyDescent="0.25">
      <c r="A940" s="62"/>
      <c r="B940" s="63"/>
      <c r="C940" s="64"/>
      <c r="D940" s="65"/>
      <c r="E940" s="66"/>
      <c r="F940" s="66"/>
      <c r="G940" s="66"/>
      <c r="H940" s="67"/>
      <c r="I940" s="68"/>
      <c r="J940" s="69"/>
      <c r="K940" s="59"/>
      <c r="L940" s="70"/>
    </row>
    <row r="941" spans="1:12" ht="21.95" customHeight="1" x14ac:dyDescent="0.25">
      <c r="A941" s="62"/>
      <c r="B941" s="63"/>
      <c r="C941" s="64"/>
      <c r="D941" s="65"/>
      <c r="E941" s="66"/>
      <c r="F941" s="66"/>
      <c r="G941" s="66"/>
      <c r="H941" s="67"/>
      <c r="I941" s="68"/>
      <c r="J941" s="69"/>
      <c r="K941" s="59"/>
      <c r="L941" s="70"/>
    </row>
    <row r="942" spans="1:12" ht="21.95" customHeight="1" x14ac:dyDescent="0.25">
      <c r="A942" s="62"/>
      <c r="B942" s="63"/>
      <c r="C942" s="64"/>
      <c r="D942" s="65"/>
      <c r="E942" s="66"/>
      <c r="F942" s="66"/>
      <c r="G942" s="66"/>
      <c r="H942" s="67"/>
      <c r="I942" s="68"/>
      <c r="J942" s="69"/>
      <c r="K942" s="59"/>
      <c r="L942" s="70"/>
    </row>
    <row r="943" spans="1:12" ht="21.95" customHeight="1" x14ac:dyDescent="0.25">
      <c r="A943" s="62"/>
      <c r="B943" s="63"/>
      <c r="C943" s="64"/>
      <c r="D943" s="65"/>
      <c r="E943" s="66"/>
      <c r="F943" s="66"/>
      <c r="G943" s="66"/>
      <c r="H943" s="67"/>
      <c r="I943" s="68"/>
      <c r="J943" s="69"/>
      <c r="K943" s="59"/>
      <c r="L943" s="70"/>
    </row>
    <row r="944" spans="1:12" ht="21.95" customHeight="1" x14ac:dyDescent="0.25">
      <c r="A944" s="62"/>
      <c r="B944" s="63"/>
      <c r="C944" s="64"/>
      <c r="D944" s="65"/>
      <c r="E944" s="66"/>
      <c r="F944" s="66"/>
      <c r="G944" s="66"/>
      <c r="H944" s="67"/>
      <c r="I944" s="68"/>
      <c r="J944" s="69"/>
      <c r="K944" s="59"/>
      <c r="L944" s="70"/>
    </row>
    <row r="945" spans="1:12" ht="21.95" customHeight="1" x14ac:dyDescent="0.25">
      <c r="A945" s="62"/>
      <c r="B945" s="63"/>
      <c r="C945" s="64"/>
      <c r="D945" s="65"/>
      <c r="E945" s="66"/>
      <c r="F945" s="66"/>
      <c r="G945" s="66"/>
      <c r="H945" s="67"/>
      <c r="I945" s="68"/>
      <c r="J945" s="69"/>
      <c r="K945" s="59"/>
      <c r="L945" s="70"/>
    </row>
    <row r="946" spans="1:12" ht="21.95" customHeight="1" x14ac:dyDescent="0.25">
      <c r="A946" s="62"/>
      <c r="B946" s="63"/>
      <c r="C946" s="64"/>
      <c r="D946" s="65"/>
      <c r="E946" s="66"/>
      <c r="F946" s="66"/>
      <c r="G946" s="66"/>
      <c r="H946" s="67"/>
      <c r="I946" s="68"/>
      <c r="J946" s="69"/>
      <c r="K946" s="59"/>
      <c r="L946" s="70"/>
    </row>
    <row r="947" spans="1:12" ht="21.95" customHeight="1" x14ac:dyDescent="0.25">
      <c r="A947" s="62"/>
      <c r="B947" s="63"/>
      <c r="C947" s="64"/>
      <c r="D947" s="65"/>
      <c r="E947" s="66"/>
      <c r="F947" s="66"/>
      <c r="G947" s="66"/>
      <c r="H947" s="67"/>
      <c r="I947" s="68"/>
      <c r="J947" s="69"/>
      <c r="K947" s="59"/>
      <c r="L947" s="70"/>
    </row>
    <row r="948" spans="1:12" ht="21.95" customHeight="1" x14ac:dyDescent="0.25">
      <c r="A948" s="62"/>
      <c r="B948" s="63"/>
      <c r="C948" s="64"/>
      <c r="D948" s="65"/>
      <c r="E948" s="66"/>
      <c r="F948" s="66"/>
      <c r="G948" s="66"/>
      <c r="H948" s="67"/>
      <c r="I948" s="68"/>
      <c r="J948" s="69"/>
      <c r="K948" s="59"/>
      <c r="L948" s="70"/>
    </row>
    <row r="949" spans="1:12" ht="21.95" customHeight="1" x14ac:dyDescent="0.25">
      <c r="A949" s="62"/>
      <c r="B949" s="63"/>
      <c r="C949" s="64"/>
      <c r="D949" s="65"/>
      <c r="E949" s="66"/>
      <c r="F949" s="66"/>
      <c r="G949" s="66"/>
      <c r="H949" s="67"/>
      <c r="I949" s="68"/>
      <c r="J949" s="69"/>
      <c r="K949" s="59"/>
      <c r="L949" s="70"/>
    </row>
    <row r="950" spans="1:12" ht="21.95" customHeight="1" x14ac:dyDescent="0.25">
      <c r="A950" s="62"/>
      <c r="B950" s="63"/>
      <c r="C950" s="64"/>
      <c r="D950" s="65"/>
      <c r="E950" s="66"/>
      <c r="F950" s="66"/>
      <c r="G950" s="66"/>
      <c r="H950" s="67"/>
      <c r="I950" s="68"/>
      <c r="J950" s="69"/>
      <c r="K950" s="59"/>
      <c r="L950" s="70"/>
    </row>
    <row r="951" spans="1:12" ht="21.95" customHeight="1" x14ac:dyDescent="0.25">
      <c r="A951" s="62"/>
      <c r="B951" s="63"/>
      <c r="C951" s="64"/>
      <c r="D951" s="65"/>
      <c r="E951" s="66"/>
      <c r="F951" s="66"/>
      <c r="G951" s="66"/>
      <c r="H951" s="67"/>
      <c r="I951" s="68"/>
      <c r="J951" s="69"/>
      <c r="K951" s="59"/>
      <c r="L951" s="70"/>
    </row>
    <row r="952" spans="1:12" ht="21.95" customHeight="1" x14ac:dyDescent="0.25">
      <c r="A952" s="62"/>
      <c r="B952" s="63"/>
      <c r="C952" s="64"/>
      <c r="D952" s="65"/>
      <c r="E952" s="66"/>
      <c r="F952" s="66"/>
      <c r="G952" s="66"/>
      <c r="H952" s="67"/>
      <c r="I952" s="68"/>
      <c r="J952" s="69"/>
      <c r="K952" s="59"/>
      <c r="L952" s="70"/>
    </row>
    <row r="953" spans="1:12" ht="21.95" customHeight="1" x14ac:dyDescent="0.25">
      <c r="A953" s="62"/>
      <c r="B953" s="63"/>
      <c r="C953" s="64"/>
      <c r="D953" s="65"/>
      <c r="E953" s="66"/>
      <c r="F953" s="66"/>
      <c r="G953" s="66"/>
      <c r="H953" s="67"/>
      <c r="I953" s="68"/>
      <c r="J953" s="69"/>
      <c r="K953" s="59"/>
      <c r="L953" s="70"/>
    </row>
    <row r="954" spans="1:12" ht="21.95" customHeight="1" x14ac:dyDescent="0.25">
      <c r="A954" s="62"/>
      <c r="B954" s="63"/>
      <c r="C954" s="64"/>
      <c r="D954" s="65"/>
      <c r="E954" s="66"/>
      <c r="F954" s="66"/>
      <c r="G954" s="66"/>
      <c r="H954" s="67"/>
      <c r="I954" s="68"/>
      <c r="J954" s="69"/>
      <c r="K954" s="59"/>
      <c r="L954" s="70"/>
    </row>
    <row r="955" spans="1:12" ht="21.95" customHeight="1" x14ac:dyDescent="0.25">
      <c r="A955" s="62"/>
      <c r="B955" s="63"/>
      <c r="C955" s="64"/>
      <c r="D955" s="65"/>
      <c r="E955" s="66"/>
      <c r="F955" s="66"/>
      <c r="G955" s="66"/>
      <c r="H955" s="67"/>
      <c r="I955" s="68"/>
      <c r="J955" s="69"/>
      <c r="K955" s="59"/>
      <c r="L955" s="70"/>
    </row>
    <row r="956" spans="1:12" ht="21.95" customHeight="1" x14ac:dyDescent="0.25">
      <c r="A956" s="62"/>
      <c r="B956" s="63"/>
      <c r="C956" s="64"/>
      <c r="D956" s="65"/>
      <c r="E956" s="66"/>
      <c r="F956" s="66"/>
      <c r="G956" s="66"/>
      <c r="H956" s="67"/>
      <c r="I956" s="68"/>
      <c r="J956" s="69"/>
      <c r="K956" s="59"/>
      <c r="L956" s="70"/>
    </row>
    <row r="957" spans="1:12" ht="21.95" customHeight="1" x14ac:dyDescent="0.25">
      <c r="A957" s="62"/>
      <c r="B957" s="63"/>
      <c r="C957" s="64"/>
      <c r="D957" s="65"/>
      <c r="E957" s="66"/>
      <c r="F957" s="66"/>
      <c r="G957" s="66"/>
      <c r="H957" s="67"/>
      <c r="I957" s="68"/>
      <c r="J957" s="69"/>
      <c r="K957" s="59"/>
      <c r="L957" s="70"/>
    </row>
    <row r="958" spans="1:12" ht="21.95" customHeight="1" x14ac:dyDescent="0.25">
      <c r="A958" s="62"/>
      <c r="B958" s="63"/>
      <c r="C958" s="64"/>
      <c r="D958" s="65"/>
      <c r="E958" s="66"/>
      <c r="F958" s="66"/>
      <c r="G958" s="66"/>
      <c r="H958" s="67"/>
      <c r="I958" s="68"/>
      <c r="J958" s="69"/>
      <c r="K958" s="59"/>
      <c r="L958" s="70"/>
    </row>
    <row r="959" spans="1:12" ht="21.95" customHeight="1" x14ac:dyDescent="0.25">
      <c r="A959" s="62"/>
      <c r="B959" s="63"/>
      <c r="C959" s="64"/>
      <c r="D959" s="65"/>
      <c r="E959" s="66"/>
      <c r="F959" s="66"/>
      <c r="G959" s="66"/>
      <c r="H959" s="67"/>
      <c r="I959" s="68"/>
      <c r="J959" s="69"/>
      <c r="K959" s="59"/>
      <c r="L959" s="70"/>
    </row>
    <row r="960" spans="1:12" ht="21.95" customHeight="1" x14ac:dyDescent="0.25">
      <c r="A960" s="62"/>
      <c r="B960" s="63"/>
      <c r="C960" s="64"/>
      <c r="D960" s="65"/>
      <c r="E960" s="66"/>
      <c r="F960" s="66"/>
      <c r="G960" s="66"/>
      <c r="H960" s="67"/>
      <c r="I960" s="68"/>
      <c r="J960" s="69"/>
      <c r="K960" s="59"/>
      <c r="L960" s="70"/>
    </row>
    <row r="961" spans="1:12" ht="21.95" customHeight="1" x14ac:dyDescent="0.25">
      <c r="A961" s="62"/>
      <c r="B961" s="63"/>
      <c r="C961" s="64"/>
      <c r="D961" s="65"/>
      <c r="E961" s="66"/>
      <c r="F961" s="66"/>
      <c r="G961" s="66"/>
      <c r="H961" s="67"/>
      <c r="I961" s="68"/>
      <c r="J961" s="69"/>
      <c r="K961" s="59"/>
      <c r="L961" s="70"/>
    </row>
    <row r="962" spans="1:12" ht="21.95" customHeight="1" x14ac:dyDescent="0.25">
      <c r="A962" s="62"/>
      <c r="B962" s="63"/>
      <c r="C962" s="64"/>
      <c r="D962" s="65"/>
      <c r="E962" s="66"/>
      <c r="F962" s="66"/>
      <c r="G962" s="66"/>
      <c r="H962" s="67"/>
      <c r="I962" s="68"/>
      <c r="J962" s="69"/>
      <c r="K962" s="59"/>
      <c r="L962" s="70"/>
    </row>
    <row r="963" spans="1:12" ht="21.95" customHeight="1" x14ac:dyDescent="0.25">
      <c r="A963" s="62"/>
      <c r="B963" s="63"/>
      <c r="C963" s="64"/>
      <c r="D963" s="65"/>
      <c r="E963" s="66"/>
      <c r="F963" s="66"/>
      <c r="G963" s="66"/>
      <c r="H963" s="67"/>
      <c r="I963" s="68"/>
      <c r="J963" s="69"/>
      <c r="K963" s="59"/>
      <c r="L963" s="70"/>
    </row>
    <row r="964" spans="1:12" ht="21.95" customHeight="1" x14ac:dyDescent="0.25">
      <c r="A964" s="62"/>
      <c r="B964" s="63"/>
      <c r="C964" s="64"/>
      <c r="D964" s="65"/>
      <c r="E964" s="66"/>
      <c r="F964" s="66"/>
      <c r="G964" s="66"/>
      <c r="H964" s="67"/>
      <c r="I964" s="68"/>
      <c r="J964" s="69"/>
      <c r="K964" s="59"/>
      <c r="L964" s="70"/>
    </row>
    <row r="965" spans="1:12" ht="21.95" customHeight="1" x14ac:dyDescent="0.25">
      <c r="A965" s="62"/>
      <c r="B965" s="63"/>
      <c r="C965" s="64"/>
      <c r="D965" s="65"/>
      <c r="E965" s="66"/>
      <c r="F965" s="66"/>
      <c r="G965" s="66"/>
      <c r="H965" s="67"/>
      <c r="I965" s="68"/>
      <c r="J965" s="69"/>
      <c r="K965" s="59"/>
      <c r="L965" s="70"/>
    </row>
    <row r="966" spans="1:12" ht="21.95" customHeight="1" x14ac:dyDescent="0.25">
      <c r="A966" s="62"/>
      <c r="B966" s="63"/>
      <c r="C966" s="64"/>
      <c r="D966" s="65"/>
      <c r="E966" s="66"/>
      <c r="F966" s="66"/>
      <c r="G966" s="66"/>
      <c r="H966" s="67"/>
      <c r="I966" s="68"/>
      <c r="J966" s="69"/>
      <c r="K966" s="59"/>
      <c r="L966" s="70"/>
    </row>
    <row r="967" spans="1:12" ht="21.95" customHeight="1" x14ac:dyDescent="0.25">
      <c r="A967" s="62"/>
      <c r="B967" s="63"/>
      <c r="C967" s="64"/>
      <c r="D967" s="65"/>
      <c r="E967" s="66"/>
      <c r="F967" s="66"/>
      <c r="G967" s="66"/>
      <c r="H967" s="67"/>
      <c r="I967" s="68"/>
      <c r="J967" s="69"/>
      <c r="K967" s="59"/>
      <c r="L967" s="70"/>
    </row>
    <row r="968" spans="1:12" ht="21.95" customHeight="1" x14ac:dyDescent="0.25">
      <c r="A968" s="62"/>
      <c r="B968" s="63"/>
      <c r="C968" s="64"/>
      <c r="D968" s="65"/>
      <c r="E968" s="66"/>
      <c r="F968" s="66"/>
      <c r="G968" s="66"/>
      <c r="H968" s="67"/>
      <c r="I968" s="68"/>
      <c r="J968" s="69"/>
      <c r="K968" s="59"/>
      <c r="L968" s="70"/>
    </row>
    <row r="969" spans="1:12" ht="21.95" customHeight="1" x14ac:dyDescent="0.25">
      <c r="A969" s="62"/>
      <c r="B969" s="63"/>
      <c r="C969" s="64"/>
      <c r="D969" s="65"/>
      <c r="E969" s="66"/>
      <c r="F969" s="66"/>
      <c r="G969" s="66"/>
      <c r="H969" s="67"/>
      <c r="I969" s="68"/>
      <c r="J969" s="69"/>
      <c r="K969" s="59"/>
      <c r="L969" s="70"/>
    </row>
    <row r="970" spans="1:12" ht="21.95" customHeight="1" x14ac:dyDescent="0.25">
      <c r="A970" s="62"/>
      <c r="B970" s="63"/>
      <c r="C970" s="64"/>
      <c r="D970" s="65"/>
      <c r="E970" s="66"/>
      <c r="F970" s="66"/>
      <c r="G970" s="66"/>
      <c r="H970" s="67"/>
      <c r="I970" s="68"/>
      <c r="J970" s="69"/>
      <c r="K970" s="59"/>
      <c r="L970" s="70"/>
    </row>
    <row r="971" spans="1:12" ht="21.95" customHeight="1" x14ac:dyDescent="0.25">
      <c r="A971" s="62"/>
      <c r="B971" s="63"/>
      <c r="C971" s="64"/>
      <c r="D971" s="65"/>
      <c r="E971" s="66"/>
      <c r="F971" s="66"/>
      <c r="G971" s="66"/>
      <c r="H971" s="67"/>
      <c r="I971" s="68"/>
      <c r="J971" s="69"/>
      <c r="K971" s="59"/>
      <c r="L971" s="70"/>
    </row>
    <row r="972" spans="1:12" ht="21.95" customHeight="1" x14ac:dyDescent="0.25">
      <c r="A972" s="62"/>
      <c r="B972" s="63"/>
      <c r="C972" s="64"/>
      <c r="D972" s="65"/>
      <c r="E972" s="66"/>
      <c r="F972" s="66"/>
      <c r="G972" s="66"/>
      <c r="H972" s="67"/>
      <c r="I972" s="68"/>
      <c r="J972" s="69"/>
      <c r="K972" s="59"/>
      <c r="L972" s="70"/>
    </row>
    <row r="973" spans="1:12" ht="21.95" customHeight="1" x14ac:dyDescent="0.25">
      <c r="A973" s="62"/>
      <c r="B973" s="63"/>
      <c r="C973" s="64"/>
      <c r="D973" s="65"/>
      <c r="E973" s="66"/>
      <c r="F973" s="66"/>
      <c r="G973" s="66"/>
      <c r="H973" s="67"/>
      <c r="I973" s="68"/>
      <c r="J973" s="69"/>
      <c r="K973" s="59"/>
      <c r="L973" s="70"/>
    </row>
    <row r="974" spans="1:12" ht="21.95" customHeight="1" x14ac:dyDescent="0.25">
      <c r="A974" s="62"/>
      <c r="B974" s="63"/>
      <c r="C974" s="64"/>
      <c r="D974" s="65"/>
      <c r="E974" s="66"/>
      <c r="F974" s="66"/>
      <c r="G974" s="66"/>
      <c r="H974" s="67"/>
      <c r="I974" s="68"/>
      <c r="J974" s="69"/>
      <c r="K974" s="59"/>
      <c r="L974" s="70"/>
    </row>
    <row r="975" spans="1:12" ht="21.95" customHeight="1" x14ac:dyDescent="0.25">
      <c r="A975" s="62"/>
      <c r="B975" s="63"/>
      <c r="C975" s="64"/>
      <c r="D975" s="65"/>
      <c r="E975" s="66"/>
      <c r="F975" s="66"/>
      <c r="G975" s="66"/>
      <c r="H975" s="67"/>
      <c r="I975" s="68"/>
      <c r="J975" s="69"/>
      <c r="K975" s="59"/>
      <c r="L975" s="70"/>
    </row>
    <row r="976" spans="1:12" ht="21.95" customHeight="1" x14ac:dyDescent="0.25">
      <c r="A976" s="62"/>
      <c r="B976" s="63"/>
      <c r="C976" s="64"/>
      <c r="D976" s="65"/>
      <c r="E976" s="66"/>
      <c r="F976" s="66"/>
      <c r="G976" s="66"/>
      <c r="H976" s="67"/>
      <c r="I976" s="68"/>
      <c r="J976" s="69"/>
      <c r="K976" s="59"/>
      <c r="L976" s="70"/>
    </row>
    <row r="977" spans="1:12" ht="21.95" customHeight="1" x14ac:dyDescent="0.25">
      <c r="A977" s="62"/>
      <c r="B977" s="63"/>
      <c r="C977" s="64"/>
      <c r="D977" s="65"/>
      <c r="E977" s="66"/>
      <c r="F977" s="66"/>
      <c r="G977" s="66"/>
      <c r="H977" s="67"/>
      <c r="I977" s="68"/>
      <c r="J977" s="69"/>
      <c r="K977" s="59"/>
      <c r="L977" s="70"/>
    </row>
    <row r="978" spans="1:12" ht="21.95" customHeight="1" x14ac:dyDescent="0.25">
      <c r="A978" s="62"/>
      <c r="B978" s="63"/>
      <c r="C978" s="64"/>
      <c r="D978" s="65"/>
      <c r="E978" s="66"/>
      <c r="F978" s="66"/>
      <c r="G978" s="66"/>
      <c r="H978" s="67"/>
      <c r="I978" s="68"/>
      <c r="J978" s="69"/>
      <c r="K978" s="59"/>
      <c r="L978" s="70"/>
    </row>
    <row r="979" spans="1:12" ht="21.95" customHeight="1" x14ac:dyDescent="0.25">
      <c r="A979" s="62"/>
      <c r="B979" s="63"/>
      <c r="C979" s="64"/>
      <c r="D979" s="65"/>
      <c r="E979" s="66"/>
      <c r="F979" s="66"/>
      <c r="G979" s="66"/>
      <c r="H979" s="67"/>
      <c r="I979" s="68"/>
      <c r="J979" s="69"/>
      <c r="K979" s="59"/>
      <c r="L979" s="70"/>
    </row>
    <row r="980" spans="1:12" ht="21.95" customHeight="1" x14ac:dyDescent="0.25">
      <c r="A980" s="62"/>
      <c r="B980" s="63"/>
      <c r="C980" s="64"/>
      <c r="D980" s="65"/>
      <c r="E980" s="66"/>
      <c r="F980" s="66"/>
      <c r="G980" s="66"/>
      <c r="H980" s="67"/>
      <c r="I980" s="68"/>
      <c r="J980" s="69"/>
      <c r="K980" s="59"/>
      <c r="L980" s="70"/>
    </row>
    <row r="981" spans="1:12" ht="21.95" customHeight="1" x14ac:dyDescent="0.25">
      <c r="A981" s="62"/>
      <c r="B981" s="63"/>
      <c r="C981" s="64"/>
      <c r="D981" s="65"/>
      <c r="E981" s="66"/>
      <c r="F981" s="66"/>
      <c r="G981" s="66"/>
      <c r="H981" s="67"/>
      <c r="I981" s="68"/>
      <c r="J981" s="69"/>
      <c r="K981" s="59"/>
      <c r="L981" s="70"/>
    </row>
    <row r="982" spans="1:12" ht="21.95" customHeight="1" x14ac:dyDescent="0.25">
      <c r="A982" s="62"/>
      <c r="B982" s="63"/>
      <c r="C982" s="64"/>
      <c r="D982" s="65"/>
      <c r="E982" s="66"/>
      <c r="F982" s="66"/>
      <c r="G982" s="66"/>
      <c r="H982" s="67"/>
      <c r="I982" s="68"/>
      <c r="J982" s="69"/>
      <c r="K982" s="59"/>
      <c r="L982" s="70"/>
    </row>
    <row r="983" spans="1:12" ht="21.95" customHeight="1" x14ac:dyDescent="0.25">
      <c r="A983" s="62"/>
      <c r="B983" s="63"/>
      <c r="C983" s="64"/>
      <c r="D983" s="65"/>
      <c r="E983" s="66"/>
      <c r="F983" s="66"/>
      <c r="G983" s="66"/>
      <c r="H983" s="67"/>
      <c r="I983" s="68"/>
      <c r="J983" s="69"/>
      <c r="K983" s="59"/>
      <c r="L983" s="70"/>
    </row>
    <row r="984" spans="1:12" ht="21.95" customHeight="1" x14ac:dyDescent="0.25">
      <c r="A984" s="62"/>
      <c r="B984" s="63"/>
      <c r="C984" s="64"/>
      <c r="D984" s="65"/>
      <c r="E984" s="66"/>
      <c r="F984" s="66"/>
      <c r="G984" s="66"/>
      <c r="H984" s="67"/>
      <c r="I984" s="68"/>
      <c r="J984" s="69"/>
      <c r="K984" s="59"/>
      <c r="L984" s="70"/>
    </row>
    <row r="985" spans="1:12" ht="21.95" customHeight="1" x14ac:dyDescent="0.25">
      <c r="A985" s="62"/>
      <c r="B985" s="63"/>
      <c r="C985" s="64"/>
      <c r="D985" s="65"/>
      <c r="E985" s="66"/>
      <c r="F985" s="66"/>
      <c r="G985" s="66"/>
      <c r="H985" s="67"/>
      <c r="I985" s="68"/>
      <c r="J985" s="69"/>
      <c r="K985" s="59"/>
      <c r="L985" s="70"/>
    </row>
    <row r="986" spans="1:12" ht="21.95" customHeight="1" x14ac:dyDescent="0.25">
      <c r="A986" s="62"/>
      <c r="B986" s="63"/>
      <c r="C986" s="64"/>
      <c r="D986" s="65"/>
      <c r="E986" s="66"/>
      <c r="F986" s="66"/>
      <c r="G986" s="66"/>
      <c r="H986" s="67"/>
      <c r="I986" s="68"/>
      <c r="J986" s="69"/>
      <c r="K986" s="59"/>
      <c r="L986" s="70"/>
    </row>
    <row r="987" spans="1:12" ht="21.95" customHeight="1" x14ac:dyDescent="0.25">
      <c r="A987" s="62"/>
      <c r="B987" s="63"/>
      <c r="C987" s="64"/>
      <c r="D987" s="65"/>
      <c r="E987" s="66"/>
      <c r="F987" s="66"/>
      <c r="G987" s="66"/>
      <c r="H987" s="67"/>
      <c r="I987" s="68"/>
      <c r="J987" s="69"/>
      <c r="K987" s="59"/>
      <c r="L987" s="70"/>
    </row>
    <row r="988" spans="1:12" ht="21.95" customHeight="1" x14ac:dyDescent="0.25">
      <c r="A988" s="62"/>
      <c r="B988" s="63"/>
      <c r="C988" s="64"/>
      <c r="D988" s="65"/>
      <c r="E988" s="66"/>
      <c r="F988" s="66"/>
      <c r="G988" s="66"/>
      <c r="H988" s="67"/>
      <c r="I988" s="68"/>
      <c r="J988" s="69"/>
      <c r="K988" s="59"/>
      <c r="L988" s="70"/>
    </row>
    <row r="989" spans="1:12" ht="21.95" customHeight="1" x14ac:dyDescent="0.25">
      <c r="A989" s="62"/>
      <c r="B989" s="63"/>
      <c r="C989" s="64"/>
      <c r="D989" s="65"/>
      <c r="E989" s="66"/>
      <c r="F989" s="66"/>
      <c r="G989" s="66"/>
      <c r="H989" s="67"/>
      <c r="I989" s="68"/>
      <c r="J989" s="69"/>
      <c r="K989" s="59"/>
      <c r="L989" s="70"/>
    </row>
    <row r="990" spans="1:12" ht="21.95" customHeight="1" x14ac:dyDescent="0.25">
      <c r="A990" s="62"/>
      <c r="B990" s="63"/>
      <c r="C990" s="64"/>
      <c r="D990" s="65"/>
      <c r="E990" s="66"/>
      <c r="F990" s="66"/>
      <c r="G990" s="66"/>
      <c r="H990" s="67"/>
      <c r="I990" s="68"/>
      <c r="J990" s="69"/>
      <c r="K990" s="59"/>
      <c r="L990" s="70"/>
    </row>
    <row r="991" spans="1:12" ht="21.95" customHeight="1" x14ac:dyDescent="0.25">
      <c r="A991" s="62"/>
      <c r="B991" s="63"/>
      <c r="C991" s="64"/>
      <c r="D991" s="65"/>
      <c r="E991" s="66"/>
      <c r="F991" s="66"/>
      <c r="G991" s="66"/>
      <c r="H991" s="67"/>
      <c r="I991" s="68"/>
      <c r="J991" s="69"/>
      <c r="K991" s="59"/>
      <c r="L991" s="70"/>
    </row>
    <row r="992" spans="1:12" ht="21.95" customHeight="1" x14ac:dyDescent="0.25">
      <c r="A992" s="62"/>
      <c r="B992" s="63"/>
      <c r="C992" s="64"/>
      <c r="D992" s="65"/>
      <c r="E992" s="66"/>
      <c r="F992" s="66"/>
      <c r="G992" s="66"/>
      <c r="H992" s="67"/>
      <c r="I992" s="68"/>
      <c r="J992" s="69"/>
      <c r="K992" s="59"/>
      <c r="L992" s="70"/>
    </row>
    <row r="993" spans="1:12" ht="21.95" customHeight="1" x14ac:dyDescent="0.25">
      <c r="A993" s="62"/>
      <c r="B993" s="63"/>
      <c r="C993" s="64"/>
      <c r="D993" s="65"/>
      <c r="E993" s="66"/>
      <c r="F993" s="66"/>
      <c r="G993" s="66"/>
      <c r="H993" s="67"/>
      <c r="I993" s="68"/>
      <c r="J993" s="69"/>
      <c r="K993" s="59"/>
      <c r="L993" s="70"/>
    </row>
    <row r="994" spans="1:12" ht="21.95" customHeight="1" x14ac:dyDescent="0.25">
      <c r="A994" s="62"/>
      <c r="B994" s="63"/>
      <c r="C994" s="64"/>
      <c r="D994" s="65"/>
      <c r="E994" s="66"/>
      <c r="F994" s="66"/>
      <c r="G994" s="66"/>
      <c r="H994" s="67"/>
      <c r="I994" s="68"/>
      <c r="J994" s="69"/>
      <c r="K994" s="59"/>
      <c r="L994" s="70"/>
    </row>
    <row r="995" spans="1:12" ht="21.95" customHeight="1" x14ac:dyDescent="0.25">
      <c r="A995" s="62"/>
      <c r="B995" s="63"/>
      <c r="C995" s="64"/>
      <c r="D995" s="65"/>
      <c r="E995" s="66"/>
      <c r="F995" s="66"/>
      <c r="G995" s="66"/>
      <c r="H995" s="67"/>
      <c r="I995" s="68"/>
      <c r="J995" s="69"/>
      <c r="K995" s="59"/>
      <c r="L995" s="70"/>
    </row>
    <row r="996" spans="1:12" ht="21.95" customHeight="1" x14ac:dyDescent="0.25">
      <c r="A996" s="62"/>
      <c r="B996" s="63"/>
      <c r="C996" s="64"/>
      <c r="D996" s="65"/>
      <c r="E996" s="66"/>
      <c r="F996" s="66"/>
      <c r="G996" s="66"/>
      <c r="H996" s="67"/>
      <c r="I996" s="68"/>
      <c r="J996" s="69"/>
      <c r="K996" s="59"/>
      <c r="L996" s="70"/>
    </row>
    <row r="997" spans="1:12" ht="21.95" customHeight="1" x14ac:dyDescent="0.25">
      <c r="A997" s="62"/>
      <c r="B997" s="63"/>
      <c r="C997" s="64"/>
      <c r="D997" s="65"/>
      <c r="E997" s="66"/>
      <c r="F997" s="66"/>
      <c r="G997" s="66"/>
      <c r="H997" s="67"/>
      <c r="I997" s="68"/>
      <c r="J997" s="69"/>
      <c r="K997" s="59"/>
      <c r="L997" s="70"/>
    </row>
    <row r="998" spans="1:12" ht="21.95" customHeight="1" x14ac:dyDescent="0.25">
      <c r="A998" s="62"/>
      <c r="B998" s="63"/>
      <c r="C998" s="64"/>
      <c r="D998" s="65"/>
      <c r="E998" s="66"/>
      <c r="F998" s="66"/>
      <c r="G998" s="66"/>
      <c r="H998" s="67"/>
      <c r="I998" s="68"/>
      <c r="J998" s="69"/>
      <c r="K998" s="59"/>
      <c r="L998" s="70"/>
    </row>
    <row r="999" spans="1:12" ht="21.95" customHeight="1" x14ac:dyDescent="0.25">
      <c r="A999" s="62"/>
      <c r="B999" s="63"/>
      <c r="C999" s="64"/>
      <c r="D999" s="65"/>
      <c r="E999" s="66"/>
      <c r="F999" s="66"/>
      <c r="G999" s="66"/>
      <c r="H999" s="67"/>
      <c r="I999" s="68"/>
      <c r="J999" s="69"/>
      <c r="K999" s="59"/>
      <c r="L999" s="70"/>
    </row>
    <row r="1000" spans="1:12" ht="21.95" customHeight="1" x14ac:dyDescent="0.25">
      <c r="A1000" s="62"/>
      <c r="B1000" s="63"/>
      <c r="C1000" s="64"/>
      <c r="D1000" s="65"/>
      <c r="E1000" s="66"/>
      <c r="F1000" s="66"/>
      <c r="G1000" s="66"/>
      <c r="H1000" s="67"/>
      <c r="I1000" s="68"/>
      <c r="J1000" s="69"/>
      <c r="K1000" s="59"/>
      <c r="L1000" s="70"/>
    </row>
    <row r="1001" spans="1:12" ht="21.95" customHeight="1" x14ac:dyDescent="0.25">
      <c r="A1001" s="62"/>
      <c r="B1001" s="63"/>
      <c r="C1001" s="64"/>
      <c r="D1001" s="65"/>
      <c r="E1001" s="66"/>
      <c r="F1001" s="66"/>
      <c r="G1001" s="66"/>
      <c r="H1001" s="67"/>
      <c r="I1001" s="68"/>
      <c r="J1001" s="69"/>
      <c r="K1001" s="59"/>
      <c r="L1001" s="70"/>
    </row>
    <row r="1002" spans="1:12" ht="21.95" customHeight="1" x14ac:dyDescent="0.25">
      <c r="A1002" s="62"/>
      <c r="B1002" s="63"/>
      <c r="C1002" s="64"/>
      <c r="D1002" s="65"/>
      <c r="E1002" s="66"/>
      <c r="F1002" s="66"/>
      <c r="G1002" s="66"/>
      <c r="H1002" s="67"/>
      <c r="I1002" s="68"/>
      <c r="J1002" s="69"/>
      <c r="K1002" s="59"/>
      <c r="L1002" s="70"/>
    </row>
    <row r="1003" spans="1:12" ht="21.95" customHeight="1" x14ac:dyDescent="0.25">
      <c r="A1003" s="62"/>
      <c r="B1003" s="63"/>
      <c r="C1003" s="64"/>
      <c r="D1003" s="65"/>
      <c r="E1003" s="66"/>
      <c r="F1003" s="66"/>
      <c r="G1003" s="66"/>
      <c r="H1003" s="67"/>
      <c r="I1003" s="68"/>
      <c r="J1003" s="69"/>
      <c r="K1003" s="59"/>
      <c r="L1003" s="70"/>
    </row>
    <row r="1004" spans="1:12" ht="21.95" customHeight="1" x14ac:dyDescent="0.25">
      <c r="A1004" s="62"/>
      <c r="B1004" s="63"/>
      <c r="C1004" s="64"/>
      <c r="D1004" s="65"/>
      <c r="E1004" s="66"/>
      <c r="F1004" s="66"/>
      <c r="G1004" s="66"/>
      <c r="H1004" s="67"/>
      <c r="I1004" s="68"/>
      <c r="J1004" s="69"/>
      <c r="K1004" s="59"/>
      <c r="L1004" s="70"/>
    </row>
    <row r="1005" spans="1:12" ht="21.95" customHeight="1" x14ac:dyDescent="0.25">
      <c r="A1005" s="62"/>
      <c r="B1005" s="63"/>
      <c r="C1005" s="64"/>
      <c r="D1005" s="65"/>
      <c r="E1005" s="66"/>
      <c r="F1005" s="66"/>
      <c r="G1005" s="66"/>
      <c r="H1005" s="67"/>
      <c r="I1005" s="68"/>
      <c r="J1005" s="69"/>
      <c r="K1005" s="59"/>
      <c r="L1005" s="70"/>
    </row>
    <row r="1006" spans="1:12" ht="21.95" customHeight="1" x14ac:dyDescent="0.25">
      <c r="A1006" s="62"/>
      <c r="B1006" s="63"/>
      <c r="C1006" s="64"/>
      <c r="D1006" s="65"/>
      <c r="E1006" s="66"/>
      <c r="F1006" s="66"/>
      <c r="G1006" s="66"/>
      <c r="H1006" s="67"/>
      <c r="I1006" s="68"/>
      <c r="J1006" s="69"/>
      <c r="K1006" s="59"/>
      <c r="L1006" s="70"/>
    </row>
    <row r="1007" spans="1:12" ht="21.95" customHeight="1" x14ac:dyDescent="0.25">
      <c r="A1007" s="62"/>
      <c r="B1007" s="63"/>
      <c r="C1007" s="64"/>
      <c r="D1007" s="65"/>
      <c r="E1007" s="66"/>
      <c r="F1007" s="66"/>
      <c r="G1007" s="66"/>
      <c r="H1007" s="67"/>
      <c r="I1007" s="68"/>
      <c r="J1007" s="69"/>
      <c r="K1007" s="59"/>
      <c r="L1007" s="70"/>
    </row>
    <row r="1008" spans="1:12" ht="21.95" customHeight="1" x14ac:dyDescent="0.25">
      <c r="A1008" s="62"/>
      <c r="B1008" s="63"/>
      <c r="C1008" s="64"/>
      <c r="D1008" s="65"/>
      <c r="E1008" s="66"/>
      <c r="F1008" s="66"/>
      <c r="G1008" s="66"/>
      <c r="H1008" s="67"/>
      <c r="I1008" s="68"/>
      <c r="J1008" s="69"/>
      <c r="K1008" s="59"/>
      <c r="L1008" s="70"/>
    </row>
    <row r="1009" spans="1:12" ht="21.95" customHeight="1" x14ac:dyDescent="0.25">
      <c r="A1009" s="62"/>
      <c r="B1009" s="63"/>
      <c r="C1009" s="64"/>
      <c r="D1009" s="65"/>
      <c r="E1009" s="66"/>
      <c r="F1009" s="66"/>
      <c r="G1009" s="66"/>
      <c r="H1009" s="67"/>
      <c r="I1009" s="68"/>
      <c r="J1009" s="69"/>
      <c r="K1009" s="59"/>
      <c r="L1009" s="70"/>
    </row>
    <row r="1010" spans="1:12" ht="21.95" customHeight="1" x14ac:dyDescent="0.25">
      <c r="A1010" s="62"/>
      <c r="B1010" s="63"/>
      <c r="C1010" s="64"/>
      <c r="D1010" s="65"/>
      <c r="E1010" s="66"/>
      <c r="F1010" s="66"/>
      <c r="G1010" s="66"/>
      <c r="H1010" s="67"/>
      <c r="I1010" s="68"/>
      <c r="J1010" s="69"/>
      <c r="K1010" s="59"/>
      <c r="L1010" s="70"/>
    </row>
    <row r="1011" spans="1:12" ht="21.95" customHeight="1" x14ac:dyDescent="0.25">
      <c r="A1011" s="62"/>
      <c r="B1011" s="63"/>
      <c r="C1011" s="64"/>
      <c r="D1011" s="65"/>
      <c r="E1011" s="66"/>
      <c r="F1011" s="66"/>
      <c r="G1011" s="66"/>
      <c r="H1011" s="67"/>
      <c r="I1011" s="68"/>
      <c r="J1011" s="69"/>
      <c r="K1011" s="59"/>
      <c r="L1011" s="70"/>
    </row>
    <row r="1012" spans="1:12" ht="21.95" customHeight="1" x14ac:dyDescent="0.25">
      <c r="A1012" s="62"/>
      <c r="B1012" s="63"/>
      <c r="C1012" s="64"/>
      <c r="D1012" s="65"/>
      <c r="E1012" s="66"/>
      <c r="F1012" s="66"/>
      <c r="G1012" s="66"/>
      <c r="H1012" s="67"/>
      <c r="I1012" s="68"/>
      <c r="J1012" s="69"/>
      <c r="K1012" s="59"/>
      <c r="L1012" s="70"/>
    </row>
    <row r="1013" spans="1:12" ht="21.95" customHeight="1" x14ac:dyDescent="0.25">
      <c r="A1013" s="62"/>
      <c r="B1013" s="63"/>
      <c r="C1013" s="64"/>
      <c r="D1013" s="65"/>
      <c r="E1013" s="66"/>
      <c r="F1013" s="66"/>
      <c r="G1013" s="66"/>
      <c r="H1013" s="67"/>
      <c r="I1013" s="68"/>
      <c r="J1013" s="69"/>
      <c r="K1013" s="59"/>
      <c r="L1013" s="70"/>
    </row>
    <row r="1014" spans="1:12" ht="21.95" customHeight="1" x14ac:dyDescent="0.25">
      <c r="A1014" s="62"/>
      <c r="B1014" s="63"/>
      <c r="C1014" s="64"/>
      <c r="D1014" s="65"/>
      <c r="E1014" s="66"/>
      <c r="F1014" s="66"/>
      <c r="G1014" s="66"/>
      <c r="H1014" s="67"/>
      <c r="I1014" s="68"/>
      <c r="J1014" s="69"/>
      <c r="K1014" s="59"/>
      <c r="L1014" s="70"/>
    </row>
    <row r="1015" spans="1:12" ht="21.95" customHeight="1" x14ac:dyDescent="0.25">
      <c r="A1015" s="62"/>
      <c r="B1015" s="63"/>
      <c r="C1015" s="64"/>
      <c r="D1015" s="65"/>
      <c r="E1015" s="66"/>
      <c r="F1015" s="66"/>
      <c r="G1015" s="66"/>
      <c r="H1015" s="67"/>
      <c r="I1015" s="68"/>
      <c r="J1015" s="69"/>
      <c r="K1015" s="59"/>
      <c r="L1015" s="70"/>
    </row>
    <row r="1016" spans="1:12" ht="21.95" customHeight="1" x14ac:dyDescent="0.25">
      <c r="A1016" s="62"/>
      <c r="B1016" s="63"/>
      <c r="C1016" s="64"/>
      <c r="D1016" s="65"/>
      <c r="E1016" s="66"/>
      <c r="F1016" s="66"/>
      <c r="G1016" s="66"/>
      <c r="H1016" s="67"/>
      <c r="I1016" s="68"/>
      <c r="J1016" s="69"/>
      <c r="K1016" s="59"/>
      <c r="L1016" s="70"/>
    </row>
    <row r="1017" spans="1:12" ht="21.95" customHeight="1" x14ac:dyDescent="0.25">
      <c r="A1017" s="62"/>
      <c r="B1017" s="63"/>
      <c r="C1017" s="64"/>
      <c r="D1017" s="65"/>
      <c r="E1017" s="66"/>
      <c r="F1017" s="66"/>
      <c r="G1017" s="66"/>
      <c r="H1017" s="67"/>
      <c r="I1017" s="68"/>
      <c r="J1017" s="69"/>
      <c r="K1017" s="59"/>
      <c r="L1017" s="70"/>
    </row>
    <row r="1018" spans="1:12" ht="21.95" customHeight="1" x14ac:dyDescent="0.25">
      <c r="A1018" s="62"/>
      <c r="B1018" s="63"/>
      <c r="C1018" s="64"/>
      <c r="D1018" s="65"/>
      <c r="E1018" s="66"/>
      <c r="F1018" s="66"/>
      <c r="G1018" s="66"/>
      <c r="H1018" s="67"/>
      <c r="I1018" s="68"/>
      <c r="J1018" s="69"/>
      <c r="K1018" s="59"/>
      <c r="L1018" s="70"/>
    </row>
    <row r="1019" spans="1:12" ht="21.95" customHeight="1" x14ac:dyDescent="0.25">
      <c r="A1019" s="62"/>
      <c r="B1019" s="63"/>
      <c r="C1019" s="64"/>
      <c r="D1019" s="65"/>
      <c r="E1019" s="66"/>
      <c r="F1019" s="66"/>
      <c r="G1019" s="66"/>
      <c r="H1019" s="67"/>
      <c r="I1019" s="68"/>
      <c r="J1019" s="69"/>
      <c r="K1019" s="59"/>
      <c r="L1019" s="70"/>
    </row>
    <row r="1020" spans="1:12" ht="21.95" customHeight="1" x14ac:dyDescent="0.25">
      <c r="A1020" s="62"/>
      <c r="B1020" s="63"/>
      <c r="C1020" s="64"/>
      <c r="D1020" s="65"/>
      <c r="E1020" s="66"/>
      <c r="F1020" s="66"/>
      <c r="G1020" s="66"/>
      <c r="H1020" s="67"/>
      <c r="I1020" s="68"/>
      <c r="J1020" s="69"/>
      <c r="K1020" s="59"/>
      <c r="L1020" s="70"/>
    </row>
    <row r="1021" spans="1:12" ht="21.95" customHeight="1" x14ac:dyDescent="0.25">
      <c r="A1021" s="62"/>
      <c r="B1021" s="63"/>
      <c r="C1021" s="64"/>
      <c r="D1021" s="65"/>
      <c r="E1021" s="66"/>
      <c r="F1021" s="66"/>
      <c r="G1021" s="66"/>
      <c r="H1021" s="67"/>
      <c r="I1021" s="68"/>
      <c r="J1021" s="69"/>
      <c r="K1021" s="59"/>
      <c r="L1021" s="70"/>
    </row>
    <row r="1022" spans="1:12" ht="21.95" customHeight="1" x14ac:dyDescent="0.25">
      <c r="A1022" s="62"/>
      <c r="B1022" s="63"/>
      <c r="C1022" s="64"/>
      <c r="D1022" s="65"/>
      <c r="E1022" s="66"/>
      <c r="F1022" s="66"/>
      <c r="G1022" s="66"/>
      <c r="H1022" s="67"/>
      <c r="I1022" s="68"/>
      <c r="J1022" s="69"/>
      <c r="K1022" s="59"/>
      <c r="L1022" s="70"/>
    </row>
    <row r="1023" spans="1:12" ht="21.95" customHeight="1" x14ac:dyDescent="0.25">
      <c r="A1023" s="62"/>
      <c r="B1023" s="63"/>
      <c r="C1023" s="64"/>
      <c r="D1023" s="65"/>
      <c r="E1023" s="66"/>
      <c r="F1023" s="66"/>
      <c r="G1023" s="66"/>
      <c r="H1023" s="67"/>
      <c r="I1023" s="68"/>
      <c r="J1023" s="69"/>
      <c r="K1023" s="59"/>
      <c r="L1023" s="70"/>
    </row>
    <row r="1024" spans="1:12" ht="21.95" customHeight="1" x14ac:dyDescent="0.25">
      <c r="A1024" s="62"/>
      <c r="B1024" s="63"/>
      <c r="C1024" s="64"/>
      <c r="D1024" s="65"/>
      <c r="E1024" s="66"/>
      <c r="F1024" s="66"/>
      <c r="G1024" s="66"/>
      <c r="H1024" s="67"/>
      <c r="I1024" s="68"/>
      <c r="J1024" s="69"/>
      <c r="K1024" s="59"/>
      <c r="L1024" s="70"/>
    </row>
    <row r="1025" spans="1:12" ht="21.95" customHeight="1" x14ac:dyDescent="0.25">
      <c r="A1025" s="62"/>
      <c r="B1025" s="63"/>
      <c r="C1025" s="64"/>
      <c r="D1025" s="65"/>
      <c r="E1025" s="66"/>
      <c r="F1025" s="66"/>
      <c r="G1025" s="66"/>
      <c r="H1025" s="67"/>
      <c r="I1025" s="68"/>
      <c r="J1025" s="69"/>
      <c r="K1025" s="59"/>
      <c r="L1025" s="70"/>
    </row>
    <row r="1026" spans="1:12" ht="21.95" customHeight="1" x14ac:dyDescent="0.25">
      <c r="A1026" s="62"/>
      <c r="B1026" s="63"/>
      <c r="C1026" s="64"/>
      <c r="D1026" s="65"/>
      <c r="E1026" s="66"/>
      <c r="F1026" s="66"/>
      <c r="G1026" s="66"/>
      <c r="H1026" s="67"/>
      <c r="I1026" s="68"/>
      <c r="J1026" s="69"/>
      <c r="K1026" s="59"/>
      <c r="L1026" s="70"/>
    </row>
    <row r="1027" spans="1:12" ht="21.95" customHeight="1" x14ac:dyDescent="0.25">
      <c r="A1027" s="62"/>
      <c r="B1027" s="63"/>
      <c r="C1027" s="64"/>
      <c r="D1027" s="65"/>
      <c r="E1027" s="66"/>
      <c r="F1027" s="66"/>
      <c r="G1027" s="66"/>
      <c r="H1027" s="67"/>
      <c r="I1027" s="68"/>
      <c r="J1027" s="69"/>
      <c r="K1027" s="59"/>
      <c r="L1027" s="70"/>
    </row>
    <row r="1028" spans="1:12" ht="21.95" customHeight="1" x14ac:dyDescent="0.25">
      <c r="A1028" s="62"/>
      <c r="B1028" s="63"/>
      <c r="C1028" s="64"/>
      <c r="D1028" s="65"/>
      <c r="E1028" s="66"/>
      <c r="F1028" s="66"/>
      <c r="G1028" s="66"/>
      <c r="H1028" s="67"/>
      <c r="I1028" s="68"/>
      <c r="J1028" s="69"/>
      <c r="K1028" s="59"/>
      <c r="L1028" s="70"/>
    </row>
    <row r="1029" spans="1:12" ht="21.95" customHeight="1" x14ac:dyDescent="0.25">
      <c r="A1029" s="62"/>
      <c r="B1029" s="63"/>
      <c r="C1029" s="64"/>
      <c r="D1029" s="65"/>
      <c r="E1029" s="66"/>
      <c r="F1029" s="66"/>
      <c r="G1029" s="66"/>
      <c r="H1029" s="67"/>
      <c r="I1029" s="68"/>
      <c r="J1029" s="69"/>
      <c r="K1029" s="59"/>
      <c r="L1029" s="70"/>
    </row>
    <row r="1030" spans="1:12" ht="21.95" customHeight="1" x14ac:dyDescent="0.25">
      <c r="A1030" s="62"/>
      <c r="B1030" s="63"/>
      <c r="C1030" s="64"/>
      <c r="D1030" s="65"/>
      <c r="E1030" s="66"/>
      <c r="F1030" s="66"/>
      <c r="G1030" s="66"/>
      <c r="H1030" s="67"/>
      <c r="I1030" s="68"/>
      <c r="J1030" s="69"/>
      <c r="K1030" s="59"/>
      <c r="L1030" s="70"/>
    </row>
    <row r="1031" spans="1:12" ht="21.95" customHeight="1" x14ac:dyDescent="0.25">
      <c r="A1031" s="62"/>
      <c r="B1031" s="63"/>
      <c r="C1031" s="64"/>
      <c r="D1031" s="65"/>
      <c r="E1031" s="66"/>
      <c r="F1031" s="66"/>
      <c r="G1031" s="66"/>
      <c r="H1031" s="67"/>
      <c r="I1031" s="68"/>
      <c r="J1031" s="69"/>
      <c r="K1031" s="59"/>
      <c r="L1031" s="70"/>
    </row>
    <row r="1032" spans="1:12" ht="21.95" customHeight="1" x14ac:dyDescent="0.25">
      <c r="A1032" s="62"/>
      <c r="B1032" s="63"/>
      <c r="C1032" s="64"/>
      <c r="D1032" s="65"/>
      <c r="E1032" s="66"/>
      <c r="F1032" s="66"/>
      <c r="G1032" s="66"/>
      <c r="H1032" s="67"/>
      <c r="I1032" s="68"/>
      <c r="J1032" s="69"/>
      <c r="K1032" s="59"/>
      <c r="L1032" s="70"/>
    </row>
    <row r="1033" spans="1:12" ht="21.95" customHeight="1" x14ac:dyDescent="0.25">
      <c r="A1033" s="62"/>
      <c r="B1033" s="63"/>
      <c r="C1033" s="64"/>
      <c r="D1033" s="65"/>
      <c r="E1033" s="66"/>
      <c r="F1033" s="66"/>
      <c r="G1033" s="66"/>
      <c r="H1033" s="67"/>
      <c r="I1033" s="68"/>
      <c r="J1033" s="69"/>
      <c r="K1033" s="59"/>
      <c r="L1033" s="70"/>
    </row>
    <row r="1034" spans="1:12" ht="21.95" customHeight="1" x14ac:dyDescent="0.25">
      <c r="A1034" s="62"/>
      <c r="B1034" s="63"/>
      <c r="C1034" s="64"/>
      <c r="D1034" s="65"/>
      <c r="E1034" s="66"/>
      <c r="F1034" s="66"/>
      <c r="G1034" s="66"/>
      <c r="H1034" s="67"/>
      <c r="I1034" s="68"/>
      <c r="J1034" s="69"/>
      <c r="K1034" s="59"/>
      <c r="L1034" s="70"/>
    </row>
    <row r="1035" spans="1:12" ht="21.95" customHeight="1" x14ac:dyDescent="0.25">
      <c r="A1035" s="62"/>
      <c r="B1035" s="63"/>
      <c r="C1035" s="64"/>
      <c r="D1035" s="65"/>
      <c r="E1035" s="66"/>
      <c r="F1035" s="66"/>
      <c r="G1035" s="66"/>
      <c r="H1035" s="67"/>
      <c r="I1035" s="68"/>
      <c r="J1035" s="69"/>
      <c r="K1035" s="59"/>
      <c r="L1035" s="70"/>
    </row>
    <row r="1036" spans="1:12" ht="21.95" customHeight="1" x14ac:dyDescent="0.25">
      <c r="A1036" s="62"/>
      <c r="B1036" s="63"/>
      <c r="C1036" s="64"/>
      <c r="D1036" s="65"/>
      <c r="E1036" s="66"/>
      <c r="F1036" s="66"/>
      <c r="G1036" s="66"/>
      <c r="H1036" s="67"/>
      <c r="I1036" s="68"/>
      <c r="J1036" s="69"/>
      <c r="K1036" s="59"/>
      <c r="L1036" s="70"/>
    </row>
    <row r="1037" spans="1:12" ht="21.95" customHeight="1" x14ac:dyDescent="0.25">
      <c r="A1037" s="62"/>
      <c r="B1037" s="63"/>
      <c r="C1037" s="64"/>
      <c r="D1037" s="65"/>
      <c r="E1037" s="66"/>
      <c r="F1037" s="66"/>
      <c r="G1037" s="66"/>
      <c r="H1037" s="67"/>
      <c r="I1037" s="68"/>
      <c r="J1037" s="69"/>
      <c r="K1037" s="59"/>
      <c r="L1037" s="70"/>
    </row>
    <row r="1038" spans="1:12" ht="21.95" customHeight="1" x14ac:dyDescent="0.25">
      <c r="A1038" s="62"/>
      <c r="B1038" s="63"/>
      <c r="C1038" s="64"/>
      <c r="D1038" s="65"/>
      <c r="E1038" s="66"/>
      <c r="F1038" s="66"/>
      <c r="G1038" s="66"/>
      <c r="H1038" s="67"/>
      <c r="I1038" s="68"/>
      <c r="J1038" s="69"/>
      <c r="K1038" s="59"/>
      <c r="L1038" s="70"/>
    </row>
    <row r="1039" spans="1:12" ht="21.95" customHeight="1" x14ac:dyDescent="0.25">
      <c r="A1039" s="62"/>
      <c r="B1039" s="63"/>
      <c r="C1039" s="64"/>
      <c r="D1039" s="65"/>
      <c r="E1039" s="66"/>
      <c r="F1039" s="66"/>
      <c r="G1039" s="66"/>
      <c r="H1039" s="67"/>
      <c r="I1039" s="68"/>
      <c r="J1039" s="69"/>
      <c r="K1039" s="59"/>
      <c r="L1039" s="70"/>
    </row>
    <row r="1040" spans="1:12" ht="21.95" customHeight="1" x14ac:dyDescent="0.25">
      <c r="A1040" s="62"/>
      <c r="B1040" s="63"/>
      <c r="C1040" s="64"/>
      <c r="D1040" s="65"/>
      <c r="E1040" s="66"/>
      <c r="F1040" s="66"/>
      <c r="G1040" s="66"/>
      <c r="H1040" s="67"/>
      <c r="I1040" s="68"/>
      <c r="J1040" s="69"/>
      <c r="K1040" s="59"/>
      <c r="L1040" s="70"/>
    </row>
    <row r="1041" spans="1:12" ht="21.95" customHeight="1" x14ac:dyDescent="0.25">
      <c r="A1041" s="62"/>
      <c r="B1041" s="63"/>
      <c r="C1041" s="64"/>
      <c r="D1041" s="65"/>
      <c r="E1041" s="66"/>
      <c r="F1041" s="66"/>
      <c r="G1041" s="66"/>
      <c r="H1041" s="67"/>
      <c r="I1041" s="68"/>
      <c r="J1041" s="69"/>
      <c r="K1041" s="59"/>
      <c r="L1041" s="70"/>
    </row>
    <row r="1042" spans="1:12" ht="21.95" customHeight="1" x14ac:dyDescent="0.25">
      <c r="A1042" s="62"/>
      <c r="B1042" s="63"/>
      <c r="C1042" s="64"/>
      <c r="D1042" s="65"/>
      <c r="E1042" s="66"/>
      <c r="F1042" s="66"/>
      <c r="G1042" s="66"/>
      <c r="H1042" s="67"/>
      <c r="I1042" s="68"/>
      <c r="J1042" s="69"/>
      <c r="K1042" s="59"/>
      <c r="L1042" s="70"/>
    </row>
    <row r="1043" spans="1:12" ht="21.95" customHeight="1" x14ac:dyDescent="0.25">
      <c r="A1043" s="62"/>
      <c r="B1043" s="63"/>
      <c r="C1043" s="64"/>
      <c r="D1043" s="65"/>
      <c r="E1043" s="66"/>
      <c r="F1043" s="66"/>
      <c r="G1043" s="66"/>
      <c r="H1043" s="67"/>
      <c r="I1043" s="68"/>
      <c r="J1043" s="69"/>
      <c r="K1043" s="59"/>
      <c r="L1043" s="70"/>
    </row>
    <row r="1044" spans="1:12" ht="21.95" customHeight="1" x14ac:dyDescent="0.25">
      <c r="A1044" s="62"/>
      <c r="B1044" s="63"/>
      <c r="C1044" s="64"/>
      <c r="D1044" s="65"/>
      <c r="E1044" s="66"/>
      <c r="F1044" s="66"/>
      <c r="G1044" s="66"/>
      <c r="H1044" s="67"/>
      <c r="I1044" s="68"/>
      <c r="J1044" s="69"/>
      <c r="K1044" s="59"/>
      <c r="L1044" s="70"/>
    </row>
    <row r="1045" spans="1:12" ht="21.95" customHeight="1" x14ac:dyDescent="0.25">
      <c r="A1045" s="62"/>
      <c r="B1045" s="63"/>
      <c r="C1045" s="64"/>
      <c r="D1045" s="65"/>
      <c r="E1045" s="66"/>
      <c r="F1045" s="66"/>
      <c r="G1045" s="66"/>
      <c r="H1045" s="67"/>
      <c r="I1045" s="68"/>
      <c r="J1045" s="69"/>
      <c r="K1045" s="59"/>
      <c r="L1045" s="70"/>
    </row>
    <row r="1046" spans="1:12" ht="21.95" customHeight="1" x14ac:dyDescent="0.25">
      <c r="A1046" s="62"/>
      <c r="B1046" s="63"/>
      <c r="C1046" s="64"/>
      <c r="D1046" s="65"/>
      <c r="E1046" s="66"/>
      <c r="F1046" s="66"/>
      <c r="G1046" s="66"/>
      <c r="H1046" s="67"/>
      <c r="I1046" s="68"/>
      <c r="J1046" s="69"/>
      <c r="K1046" s="59"/>
      <c r="L1046" s="70"/>
    </row>
    <row r="1047" spans="1:12" ht="21.95" customHeight="1" x14ac:dyDescent="0.25">
      <c r="A1047" s="62"/>
      <c r="B1047" s="63"/>
      <c r="C1047" s="64"/>
      <c r="D1047" s="65"/>
      <c r="E1047" s="66"/>
      <c r="F1047" s="66"/>
      <c r="G1047" s="66"/>
      <c r="H1047" s="67"/>
      <c r="I1047" s="68"/>
      <c r="J1047" s="69"/>
      <c r="K1047" s="59"/>
      <c r="L1047" s="70"/>
    </row>
    <row r="1048" spans="1:12" ht="21.95" customHeight="1" x14ac:dyDescent="0.25">
      <c r="A1048" s="62"/>
      <c r="B1048" s="63"/>
      <c r="C1048" s="64"/>
      <c r="D1048" s="65"/>
      <c r="E1048" s="66"/>
      <c r="F1048" s="66"/>
      <c r="G1048" s="66"/>
      <c r="H1048" s="67"/>
      <c r="I1048" s="68"/>
      <c r="J1048" s="69"/>
      <c r="K1048" s="59"/>
      <c r="L1048" s="70"/>
    </row>
    <row r="1049" spans="1:12" ht="21.95" customHeight="1" x14ac:dyDescent="0.25">
      <c r="A1049" s="62"/>
      <c r="B1049" s="63"/>
      <c r="C1049" s="64"/>
      <c r="D1049" s="65"/>
      <c r="E1049" s="66"/>
      <c r="F1049" s="66"/>
      <c r="G1049" s="66"/>
      <c r="H1049" s="67"/>
      <c r="I1049" s="68"/>
      <c r="J1049" s="69"/>
      <c r="K1049" s="59"/>
      <c r="L1049" s="70"/>
    </row>
    <row r="1050" spans="1:12" ht="21.95" customHeight="1" x14ac:dyDescent="0.25">
      <c r="A1050" s="62"/>
      <c r="B1050" s="63"/>
      <c r="C1050" s="64"/>
      <c r="D1050" s="65"/>
      <c r="E1050" s="66"/>
      <c r="F1050" s="66"/>
      <c r="G1050" s="66"/>
      <c r="H1050" s="67"/>
      <c r="I1050" s="68"/>
      <c r="J1050" s="69"/>
      <c r="K1050" s="59"/>
      <c r="L1050" s="70"/>
    </row>
    <row r="1051" spans="1:12" ht="21.95" customHeight="1" x14ac:dyDescent="0.25">
      <c r="A1051" s="62"/>
      <c r="B1051" s="63"/>
      <c r="C1051" s="64"/>
      <c r="D1051" s="65"/>
      <c r="E1051" s="66"/>
      <c r="F1051" s="66"/>
      <c r="G1051" s="66"/>
      <c r="H1051" s="67"/>
      <c r="I1051" s="68"/>
      <c r="J1051" s="69"/>
      <c r="K1051" s="59"/>
      <c r="L1051" s="70"/>
    </row>
    <row r="1052" spans="1:12" ht="21.95" customHeight="1" x14ac:dyDescent="0.25">
      <c r="A1052" s="62"/>
      <c r="B1052" s="63"/>
      <c r="C1052" s="64"/>
      <c r="D1052" s="65"/>
      <c r="E1052" s="66"/>
      <c r="F1052" s="66"/>
      <c r="G1052" s="66"/>
      <c r="H1052" s="67"/>
      <c r="I1052" s="68"/>
      <c r="J1052" s="69"/>
      <c r="K1052" s="59"/>
      <c r="L1052" s="70"/>
    </row>
    <row r="1053" spans="1:12" ht="21.95" customHeight="1" x14ac:dyDescent="0.25">
      <c r="A1053" s="62"/>
      <c r="B1053" s="63"/>
      <c r="C1053" s="64"/>
      <c r="D1053" s="65"/>
      <c r="E1053" s="66"/>
      <c r="F1053" s="66"/>
      <c r="G1053" s="66"/>
      <c r="H1053" s="67"/>
      <c r="I1053" s="68"/>
      <c r="J1053" s="69"/>
      <c r="K1053" s="59"/>
      <c r="L1053" s="70"/>
    </row>
    <row r="1054" spans="1:12" ht="21.95" customHeight="1" x14ac:dyDescent="0.25">
      <c r="A1054" s="62"/>
      <c r="B1054" s="63"/>
      <c r="C1054" s="64"/>
      <c r="D1054" s="65"/>
      <c r="E1054" s="66"/>
      <c r="F1054" s="66"/>
      <c r="G1054" s="66"/>
      <c r="H1054" s="67"/>
      <c r="I1054" s="68"/>
      <c r="J1054" s="69"/>
      <c r="K1054" s="59"/>
      <c r="L1054" s="70"/>
    </row>
    <row r="1055" spans="1:12" ht="21.95" customHeight="1" x14ac:dyDescent="0.25">
      <c r="A1055" s="62"/>
      <c r="B1055" s="63"/>
      <c r="C1055" s="64"/>
      <c r="D1055" s="65"/>
      <c r="E1055" s="66"/>
      <c r="F1055" s="66"/>
      <c r="G1055" s="66"/>
      <c r="H1055" s="67"/>
      <c r="I1055" s="68"/>
      <c r="J1055" s="69"/>
      <c r="K1055" s="59"/>
      <c r="L1055" s="70"/>
    </row>
    <row r="1056" spans="1:12" ht="21.95" customHeight="1" x14ac:dyDescent="0.25">
      <c r="A1056" s="62"/>
      <c r="B1056" s="63"/>
      <c r="C1056" s="64"/>
      <c r="D1056" s="65"/>
      <c r="E1056" s="66"/>
      <c r="F1056" s="66"/>
      <c r="G1056" s="66"/>
      <c r="H1056" s="67"/>
      <c r="I1056" s="68"/>
      <c r="J1056" s="69"/>
      <c r="K1056" s="59"/>
      <c r="L1056" s="70"/>
    </row>
    <row r="1057" spans="1:12" ht="21.95" customHeight="1" x14ac:dyDescent="0.25">
      <c r="A1057" s="62"/>
      <c r="B1057" s="63"/>
      <c r="C1057" s="64"/>
      <c r="D1057" s="65"/>
      <c r="E1057" s="66"/>
      <c r="F1057" s="66"/>
      <c r="G1057" s="66"/>
      <c r="H1057" s="67"/>
      <c r="I1057" s="68"/>
      <c r="J1057" s="69"/>
      <c r="K1057" s="59"/>
      <c r="L1057" s="70"/>
    </row>
    <row r="1058" spans="1:12" ht="21.95" customHeight="1" x14ac:dyDescent="0.25">
      <c r="A1058" s="62"/>
      <c r="B1058" s="63"/>
      <c r="C1058" s="64"/>
      <c r="D1058" s="65"/>
      <c r="E1058" s="66"/>
      <c r="F1058" s="66"/>
      <c r="G1058" s="66"/>
      <c r="H1058" s="67"/>
      <c r="I1058" s="68"/>
      <c r="J1058" s="69"/>
      <c r="K1058" s="59"/>
      <c r="L1058" s="70"/>
    </row>
    <row r="1059" spans="1:12" ht="21.95" customHeight="1" x14ac:dyDescent="0.25">
      <c r="A1059" s="62"/>
      <c r="B1059" s="63"/>
      <c r="C1059" s="64"/>
      <c r="D1059" s="65"/>
      <c r="E1059" s="66"/>
      <c r="F1059" s="66"/>
      <c r="G1059" s="66"/>
      <c r="H1059" s="67"/>
      <c r="I1059" s="68"/>
      <c r="J1059" s="69"/>
      <c r="K1059" s="59"/>
      <c r="L1059" s="70"/>
    </row>
    <row r="1060" spans="1:12" ht="21.95" customHeight="1" x14ac:dyDescent="0.25">
      <c r="A1060" s="62"/>
      <c r="B1060" s="63"/>
      <c r="C1060" s="64"/>
      <c r="D1060" s="65"/>
      <c r="E1060" s="66"/>
      <c r="F1060" s="66"/>
      <c r="G1060" s="66"/>
      <c r="H1060" s="67"/>
      <c r="I1060" s="68"/>
      <c r="J1060" s="69"/>
      <c r="K1060" s="59"/>
      <c r="L1060" s="70"/>
    </row>
    <row r="1061" spans="1:12" ht="21.95" customHeight="1" x14ac:dyDescent="0.25">
      <c r="A1061" s="62"/>
      <c r="B1061" s="63"/>
      <c r="C1061" s="64"/>
      <c r="D1061" s="65"/>
      <c r="E1061" s="66"/>
      <c r="F1061" s="66"/>
      <c r="G1061" s="66"/>
      <c r="H1061" s="67"/>
      <c r="I1061" s="68"/>
      <c r="J1061" s="69"/>
      <c r="K1061" s="59"/>
      <c r="L1061" s="70"/>
    </row>
    <row r="1062" spans="1:12" ht="21.95" customHeight="1" x14ac:dyDescent="0.25">
      <c r="A1062" s="62"/>
      <c r="B1062" s="63"/>
      <c r="C1062" s="64"/>
      <c r="D1062" s="65"/>
      <c r="E1062" s="66"/>
      <c r="F1062" s="66"/>
      <c r="G1062" s="66"/>
      <c r="H1062" s="67"/>
      <c r="I1062" s="68"/>
      <c r="J1062" s="69"/>
      <c r="K1062" s="59"/>
      <c r="L1062" s="70"/>
    </row>
    <row r="1063" spans="1:12" ht="21.95" customHeight="1" x14ac:dyDescent="0.25">
      <c r="A1063" s="62"/>
      <c r="B1063" s="63"/>
      <c r="C1063" s="64"/>
      <c r="D1063" s="65"/>
      <c r="E1063" s="66"/>
      <c r="F1063" s="66"/>
      <c r="G1063" s="66"/>
      <c r="H1063" s="67"/>
      <c r="I1063" s="68"/>
      <c r="J1063" s="69"/>
      <c r="K1063" s="59"/>
      <c r="L1063" s="70"/>
    </row>
    <row r="1064" spans="1:12" ht="21.95" customHeight="1" x14ac:dyDescent="0.25">
      <c r="A1064" s="62"/>
      <c r="B1064" s="63"/>
      <c r="C1064" s="64"/>
      <c r="D1064" s="65"/>
      <c r="E1064" s="66"/>
      <c r="F1064" s="66"/>
      <c r="G1064" s="66"/>
      <c r="H1064" s="67"/>
      <c r="I1064" s="68"/>
      <c r="J1064" s="69"/>
      <c r="K1064" s="59"/>
      <c r="L1064" s="70"/>
    </row>
    <row r="1065" spans="1:12" ht="21.95" customHeight="1" x14ac:dyDescent="0.25">
      <c r="A1065" s="62"/>
      <c r="B1065" s="63"/>
      <c r="C1065" s="64"/>
      <c r="D1065" s="65"/>
      <c r="E1065" s="66"/>
      <c r="F1065" s="66"/>
      <c r="G1065" s="66"/>
      <c r="H1065" s="67"/>
      <c r="I1065" s="68"/>
      <c r="J1065" s="69"/>
      <c r="K1065" s="59"/>
      <c r="L1065" s="70"/>
    </row>
    <row r="1066" spans="1:12" ht="21.95" customHeight="1" x14ac:dyDescent="0.25">
      <c r="A1066" s="62"/>
      <c r="B1066" s="63"/>
      <c r="C1066" s="64"/>
      <c r="D1066" s="65"/>
      <c r="E1066" s="66"/>
      <c r="F1066" s="66"/>
      <c r="G1066" s="66"/>
      <c r="H1066" s="67"/>
      <c r="I1066" s="68"/>
      <c r="J1066" s="69"/>
      <c r="K1066" s="59"/>
      <c r="L1066" s="70"/>
    </row>
    <row r="1067" spans="1:12" ht="21.95" customHeight="1" x14ac:dyDescent="0.25">
      <c r="A1067" s="62"/>
      <c r="B1067" s="63"/>
      <c r="C1067" s="64"/>
      <c r="D1067" s="65"/>
      <c r="E1067" s="66"/>
      <c r="F1067" s="66"/>
      <c r="G1067" s="66"/>
      <c r="H1067" s="67"/>
      <c r="I1067" s="68"/>
      <c r="J1067" s="69"/>
      <c r="K1067" s="59"/>
      <c r="L1067" s="70"/>
    </row>
    <row r="1068" spans="1:12" ht="21.95" customHeight="1" x14ac:dyDescent="0.25">
      <c r="A1068" s="62"/>
      <c r="B1068" s="63"/>
      <c r="C1068" s="64"/>
      <c r="D1068" s="65"/>
      <c r="E1068" s="66"/>
      <c r="F1068" s="66"/>
      <c r="G1068" s="66"/>
      <c r="H1068" s="67"/>
      <c r="I1068" s="68"/>
      <c r="J1068" s="69"/>
      <c r="K1068" s="59"/>
      <c r="L1068" s="70"/>
    </row>
    <row r="1069" spans="1:12" ht="21.95" customHeight="1" x14ac:dyDescent="0.25">
      <c r="A1069" s="62"/>
      <c r="B1069" s="63"/>
      <c r="C1069" s="64"/>
      <c r="D1069" s="65"/>
      <c r="E1069" s="66"/>
      <c r="F1069" s="66"/>
      <c r="G1069" s="66"/>
      <c r="H1069" s="67"/>
      <c r="I1069" s="68"/>
      <c r="J1069" s="69"/>
      <c r="K1069" s="59"/>
      <c r="L1069" s="70"/>
    </row>
    <row r="1070" spans="1:12" ht="21.95" customHeight="1" x14ac:dyDescent="0.25">
      <c r="A1070" s="62"/>
      <c r="B1070" s="63"/>
      <c r="C1070" s="64"/>
      <c r="D1070" s="65"/>
      <c r="E1070" s="66"/>
      <c r="F1070" s="66"/>
      <c r="G1070" s="66"/>
      <c r="H1070" s="67"/>
      <c r="I1070" s="68"/>
      <c r="J1070" s="69"/>
      <c r="K1070" s="59"/>
      <c r="L1070" s="70"/>
    </row>
    <row r="1071" spans="1:12" ht="21.95" customHeight="1" x14ac:dyDescent="0.25">
      <c r="A1071" s="62"/>
      <c r="B1071" s="63"/>
      <c r="C1071" s="64"/>
      <c r="D1071" s="65"/>
      <c r="E1071" s="66"/>
      <c r="F1071" s="66"/>
      <c r="G1071" s="66"/>
      <c r="H1071" s="67"/>
      <c r="I1071" s="68"/>
      <c r="J1071" s="69"/>
      <c r="K1071" s="59"/>
      <c r="L1071" s="70"/>
    </row>
    <row r="1072" spans="1:12" ht="21.95" customHeight="1" x14ac:dyDescent="0.25">
      <c r="A1072" s="62"/>
      <c r="B1072" s="63"/>
      <c r="C1072" s="64"/>
      <c r="D1072" s="65"/>
      <c r="E1072" s="66"/>
      <c r="F1072" s="66"/>
      <c r="G1072" s="66"/>
      <c r="H1072" s="67"/>
      <c r="I1072" s="68"/>
      <c r="J1072" s="69"/>
      <c r="K1072" s="59"/>
      <c r="L1072" s="70"/>
    </row>
    <row r="1073" spans="1:12" ht="21.95" customHeight="1" x14ac:dyDescent="0.25">
      <c r="A1073" s="62"/>
      <c r="B1073" s="63"/>
      <c r="C1073" s="64"/>
      <c r="D1073" s="65"/>
      <c r="E1073" s="66"/>
      <c r="F1073" s="66"/>
      <c r="G1073" s="66"/>
      <c r="H1073" s="67"/>
      <c r="I1073" s="68"/>
      <c r="J1073" s="69"/>
      <c r="K1073" s="59"/>
      <c r="L1073" s="70"/>
    </row>
    <row r="1074" spans="1:12" ht="21.95" customHeight="1" x14ac:dyDescent="0.25">
      <c r="A1074" s="62"/>
      <c r="B1074" s="63"/>
      <c r="C1074" s="64"/>
      <c r="D1074" s="65"/>
      <c r="E1074" s="66"/>
      <c r="F1074" s="66"/>
      <c r="G1074" s="66"/>
      <c r="H1074" s="67"/>
      <c r="I1074" s="68"/>
      <c r="J1074" s="69"/>
      <c r="K1074" s="59"/>
      <c r="L1074" s="70"/>
    </row>
    <row r="1075" spans="1:12" ht="21.95" customHeight="1" x14ac:dyDescent="0.25">
      <c r="A1075" s="62"/>
      <c r="B1075" s="63"/>
      <c r="C1075" s="64"/>
      <c r="D1075" s="65"/>
      <c r="E1075" s="66"/>
      <c r="F1075" s="66"/>
      <c r="G1075" s="66"/>
      <c r="H1075" s="67"/>
      <c r="I1075" s="68"/>
      <c r="J1075" s="69"/>
      <c r="K1075" s="59"/>
      <c r="L1075" s="70"/>
    </row>
    <row r="1076" spans="1:12" ht="21.95" customHeight="1" x14ac:dyDescent="0.25">
      <c r="A1076" s="62"/>
      <c r="B1076" s="63"/>
      <c r="C1076" s="64"/>
      <c r="D1076" s="65"/>
      <c r="E1076" s="66"/>
      <c r="F1076" s="66"/>
      <c r="G1076" s="66"/>
      <c r="H1076" s="67"/>
      <c r="I1076" s="68"/>
      <c r="J1076" s="69"/>
      <c r="K1076" s="59"/>
      <c r="L1076" s="70"/>
    </row>
    <row r="1077" spans="1:12" ht="21.95" customHeight="1" x14ac:dyDescent="0.25">
      <c r="A1077" s="62"/>
      <c r="B1077" s="63"/>
      <c r="C1077" s="64"/>
      <c r="D1077" s="65"/>
      <c r="E1077" s="66"/>
      <c r="F1077" s="66"/>
      <c r="G1077" s="66"/>
      <c r="H1077" s="67"/>
      <c r="I1077" s="68"/>
      <c r="J1077" s="69"/>
      <c r="K1077" s="59"/>
      <c r="L1077" s="70"/>
    </row>
    <row r="1078" spans="1:12" ht="21.95" customHeight="1" x14ac:dyDescent="0.25">
      <c r="A1078" s="62"/>
      <c r="B1078" s="63"/>
      <c r="C1078" s="64"/>
      <c r="D1078" s="65"/>
      <c r="E1078" s="66"/>
      <c r="F1078" s="66"/>
      <c r="G1078" s="66"/>
      <c r="H1078" s="67"/>
      <c r="I1078" s="68"/>
      <c r="J1078" s="69"/>
      <c r="K1078" s="59"/>
      <c r="L1078" s="70"/>
    </row>
    <row r="1079" spans="1:12" ht="21.95" customHeight="1" x14ac:dyDescent="0.25">
      <c r="A1079" s="62"/>
      <c r="B1079" s="63"/>
      <c r="C1079" s="64"/>
      <c r="D1079" s="65"/>
      <c r="E1079" s="66"/>
      <c r="F1079" s="66"/>
      <c r="G1079" s="66"/>
      <c r="H1079" s="67"/>
      <c r="I1079" s="68"/>
      <c r="J1079" s="69"/>
      <c r="K1079" s="59"/>
      <c r="L1079" s="70"/>
    </row>
    <row r="1080" spans="1:12" ht="21.95" customHeight="1" x14ac:dyDescent="0.25">
      <c r="A1080" s="62"/>
      <c r="B1080" s="63"/>
      <c r="C1080" s="64"/>
      <c r="D1080" s="65"/>
      <c r="E1080" s="66"/>
      <c r="F1080" s="66"/>
      <c r="G1080" s="66"/>
      <c r="H1080" s="67"/>
      <c r="I1080" s="68"/>
      <c r="J1080" s="69"/>
      <c r="K1080" s="59"/>
      <c r="L1080" s="70"/>
    </row>
    <row r="1081" spans="1:12" ht="21.95" customHeight="1" x14ac:dyDescent="0.25">
      <c r="A1081" s="62"/>
      <c r="B1081" s="63"/>
      <c r="C1081" s="64"/>
      <c r="D1081" s="65"/>
      <c r="E1081" s="66"/>
      <c r="F1081" s="66"/>
      <c r="G1081" s="66"/>
      <c r="H1081" s="67"/>
      <c r="I1081" s="68"/>
      <c r="J1081" s="69"/>
      <c r="K1081" s="59"/>
      <c r="L1081" s="70"/>
    </row>
    <row r="1082" spans="1:12" ht="21.95" customHeight="1" x14ac:dyDescent="0.25">
      <c r="A1082" s="62"/>
      <c r="B1082" s="63"/>
      <c r="C1082" s="64"/>
      <c r="D1082" s="65"/>
      <c r="E1082" s="66"/>
      <c r="F1082" s="66"/>
      <c r="G1082" s="66"/>
      <c r="H1082" s="67"/>
      <c r="I1082" s="68"/>
      <c r="J1082" s="69"/>
      <c r="K1082" s="59"/>
      <c r="L1082" s="70"/>
    </row>
    <row r="1083" spans="1:12" ht="21.95" customHeight="1" x14ac:dyDescent="0.25">
      <c r="A1083" s="62"/>
      <c r="B1083" s="63"/>
      <c r="C1083" s="64"/>
      <c r="D1083" s="65"/>
      <c r="E1083" s="66"/>
      <c r="F1083" s="66"/>
      <c r="G1083" s="66"/>
      <c r="H1083" s="67"/>
      <c r="I1083" s="68"/>
      <c r="J1083" s="69"/>
      <c r="K1083" s="59"/>
      <c r="L1083" s="70"/>
    </row>
    <row r="1084" spans="1:12" ht="21.95" customHeight="1" x14ac:dyDescent="0.25">
      <c r="A1084" s="62"/>
      <c r="B1084" s="63"/>
      <c r="C1084" s="64"/>
      <c r="D1084" s="65"/>
      <c r="E1084" s="66"/>
      <c r="F1084" s="66"/>
      <c r="G1084" s="66"/>
      <c r="H1084" s="67"/>
      <c r="I1084" s="68"/>
      <c r="J1084" s="69"/>
      <c r="K1084" s="59"/>
      <c r="L1084" s="70"/>
    </row>
    <row r="1085" spans="1:12" ht="21.95" customHeight="1" x14ac:dyDescent="0.25">
      <c r="A1085" s="62"/>
      <c r="B1085" s="63"/>
      <c r="C1085" s="64"/>
      <c r="D1085" s="65"/>
      <c r="E1085" s="66"/>
      <c r="F1085" s="66"/>
      <c r="G1085" s="66"/>
      <c r="H1085" s="67"/>
      <c r="I1085" s="68"/>
      <c r="J1085" s="69"/>
      <c r="K1085" s="59"/>
      <c r="L1085" s="70"/>
    </row>
    <row r="1086" spans="1:12" ht="21.95" customHeight="1" x14ac:dyDescent="0.25">
      <c r="A1086" s="62"/>
      <c r="B1086" s="63"/>
      <c r="C1086" s="64"/>
      <c r="D1086" s="65"/>
      <c r="E1086" s="66"/>
      <c r="F1086" s="66"/>
      <c r="G1086" s="66"/>
      <c r="H1086" s="67"/>
      <c r="I1086" s="68"/>
      <c r="J1086" s="69"/>
      <c r="K1086" s="59"/>
      <c r="L1086" s="70"/>
    </row>
    <row r="1087" spans="1:12" ht="21.95" customHeight="1" x14ac:dyDescent="0.25">
      <c r="A1087" s="62"/>
      <c r="B1087" s="63"/>
      <c r="C1087" s="64"/>
      <c r="D1087" s="65"/>
      <c r="E1087" s="66"/>
      <c r="F1087" s="66"/>
      <c r="G1087" s="66"/>
      <c r="H1087" s="67"/>
      <c r="I1087" s="68"/>
      <c r="J1087" s="69"/>
      <c r="K1087" s="59"/>
      <c r="L1087" s="70"/>
    </row>
    <row r="1088" spans="1:12" ht="21.95" customHeight="1" x14ac:dyDescent="0.25">
      <c r="A1088" s="62"/>
      <c r="B1088" s="63"/>
      <c r="C1088" s="64"/>
      <c r="D1088" s="65"/>
      <c r="E1088" s="66"/>
      <c r="F1088" s="66"/>
      <c r="G1088" s="66"/>
      <c r="H1088" s="67"/>
      <c r="I1088" s="68"/>
      <c r="J1088" s="69"/>
      <c r="K1088" s="59"/>
      <c r="L1088" s="70"/>
    </row>
    <row r="1089" spans="1:12" ht="21.95" customHeight="1" x14ac:dyDescent="0.25">
      <c r="A1089" s="62"/>
      <c r="B1089" s="63"/>
      <c r="C1089" s="64"/>
      <c r="D1089" s="65"/>
      <c r="E1089" s="66"/>
      <c r="F1089" s="66"/>
      <c r="G1089" s="66"/>
      <c r="H1089" s="67"/>
      <c r="I1089" s="68"/>
      <c r="J1089" s="69"/>
      <c r="K1089" s="59"/>
      <c r="L1089" s="70"/>
    </row>
    <row r="1090" spans="1:12" ht="21.95" customHeight="1" x14ac:dyDescent="0.25">
      <c r="A1090" s="62"/>
      <c r="B1090" s="63"/>
      <c r="C1090" s="64"/>
      <c r="D1090" s="65"/>
      <c r="E1090" s="66"/>
      <c r="F1090" s="66"/>
      <c r="G1090" s="66"/>
      <c r="H1090" s="67"/>
      <c r="I1090" s="68"/>
      <c r="J1090" s="69"/>
      <c r="K1090" s="59"/>
      <c r="L1090" s="70"/>
    </row>
    <row r="1091" spans="1:12" ht="21.95" customHeight="1" x14ac:dyDescent="0.25">
      <c r="A1091" s="62"/>
      <c r="B1091" s="63"/>
      <c r="C1091" s="64"/>
      <c r="D1091" s="65"/>
      <c r="E1091" s="66"/>
      <c r="F1091" s="66"/>
      <c r="G1091" s="66"/>
      <c r="H1091" s="67"/>
      <c r="I1091" s="68"/>
      <c r="J1091" s="69"/>
      <c r="K1091" s="59"/>
      <c r="L1091" s="70"/>
    </row>
    <row r="1092" spans="1:12" ht="21.95" customHeight="1" x14ac:dyDescent="0.25">
      <c r="A1092" s="62"/>
      <c r="B1092" s="63"/>
      <c r="C1092" s="64"/>
      <c r="D1092" s="65"/>
      <c r="E1092" s="66"/>
      <c r="F1092" s="66"/>
      <c r="G1092" s="66"/>
      <c r="H1092" s="67"/>
      <c r="I1092" s="68"/>
      <c r="J1092" s="69"/>
      <c r="K1092" s="59"/>
      <c r="L1092" s="70"/>
    </row>
    <row r="1093" spans="1:12" ht="21.95" customHeight="1" x14ac:dyDescent="0.25">
      <c r="A1093" s="62"/>
      <c r="B1093" s="63"/>
      <c r="C1093" s="64"/>
      <c r="D1093" s="65"/>
      <c r="E1093" s="66"/>
      <c r="F1093" s="66"/>
      <c r="G1093" s="66"/>
      <c r="H1093" s="67"/>
      <c r="I1093" s="68"/>
      <c r="J1093" s="69"/>
      <c r="K1093" s="59"/>
      <c r="L1093" s="70"/>
    </row>
    <row r="1094" spans="1:12" ht="21.95" customHeight="1" x14ac:dyDescent="0.25">
      <c r="A1094" s="62"/>
      <c r="B1094" s="63"/>
      <c r="C1094" s="64"/>
      <c r="D1094" s="65"/>
      <c r="E1094" s="66"/>
      <c r="F1094" s="66"/>
      <c r="G1094" s="66"/>
      <c r="H1094" s="67"/>
      <c r="I1094" s="68"/>
      <c r="J1094" s="69"/>
      <c r="K1094" s="59"/>
      <c r="L1094" s="70"/>
    </row>
    <row r="1095" spans="1:12" ht="21.95" customHeight="1" x14ac:dyDescent="0.25">
      <c r="A1095" s="62"/>
      <c r="B1095" s="63"/>
      <c r="C1095" s="64"/>
      <c r="D1095" s="65"/>
      <c r="E1095" s="66"/>
      <c r="F1095" s="66"/>
      <c r="G1095" s="66"/>
      <c r="H1095" s="67"/>
      <c r="I1095" s="68"/>
      <c r="J1095" s="69"/>
      <c r="K1095" s="59"/>
      <c r="L1095" s="70"/>
    </row>
    <row r="1096" spans="1:12" ht="21.95" customHeight="1" x14ac:dyDescent="0.25">
      <c r="A1096" s="62"/>
      <c r="B1096" s="63"/>
      <c r="C1096" s="64"/>
      <c r="D1096" s="65"/>
      <c r="E1096" s="66"/>
      <c r="F1096" s="66"/>
      <c r="G1096" s="66"/>
      <c r="H1096" s="67"/>
      <c r="I1096" s="68"/>
      <c r="J1096" s="69"/>
      <c r="K1096" s="59"/>
      <c r="L1096" s="70"/>
    </row>
    <row r="1097" spans="1:12" ht="21.95" customHeight="1" x14ac:dyDescent="0.25">
      <c r="A1097" s="62"/>
      <c r="B1097" s="63"/>
      <c r="C1097" s="64"/>
      <c r="D1097" s="65"/>
      <c r="E1097" s="66"/>
      <c r="F1097" s="66"/>
      <c r="G1097" s="66"/>
      <c r="H1097" s="67"/>
      <c r="I1097" s="68"/>
      <c r="J1097" s="69"/>
      <c r="K1097" s="59"/>
      <c r="L1097" s="70"/>
    </row>
    <row r="1098" spans="1:12" ht="21.95" customHeight="1" x14ac:dyDescent="0.25">
      <c r="A1098" s="62"/>
      <c r="B1098" s="63"/>
      <c r="C1098" s="64"/>
      <c r="D1098" s="65"/>
      <c r="E1098" s="66"/>
      <c r="F1098" s="66"/>
      <c r="G1098" s="66"/>
      <c r="H1098" s="67"/>
      <c r="I1098" s="68"/>
      <c r="J1098" s="69"/>
      <c r="K1098" s="59"/>
      <c r="L1098" s="70"/>
    </row>
    <row r="1099" spans="1:12" ht="21.95" customHeight="1" x14ac:dyDescent="0.25">
      <c r="A1099" s="62"/>
      <c r="B1099" s="63"/>
      <c r="C1099" s="64"/>
      <c r="D1099" s="65"/>
      <c r="E1099" s="66"/>
      <c r="F1099" s="66"/>
      <c r="G1099" s="66"/>
      <c r="H1099" s="67"/>
      <c r="I1099" s="68"/>
      <c r="J1099" s="69"/>
      <c r="K1099" s="59"/>
      <c r="L1099" s="70"/>
    </row>
    <row r="1100" spans="1:12" ht="21.95" customHeight="1" x14ac:dyDescent="0.25">
      <c r="A1100" s="62"/>
      <c r="B1100" s="63"/>
      <c r="C1100" s="64"/>
      <c r="D1100" s="65"/>
      <c r="E1100" s="66"/>
      <c r="F1100" s="66"/>
      <c r="G1100" s="66"/>
      <c r="H1100" s="67"/>
      <c r="I1100" s="68"/>
      <c r="J1100" s="69"/>
      <c r="K1100" s="59"/>
      <c r="L1100" s="70"/>
    </row>
    <row r="1101" spans="1:12" ht="21.95" customHeight="1" x14ac:dyDescent="0.25">
      <c r="A1101" s="62"/>
      <c r="B1101" s="63"/>
      <c r="C1101" s="64"/>
      <c r="D1101" s="65"/>
      <c r="E1101" s="66"/>
      <c r="F1101" s="66"/>
      <c r="G1101" s="66"/>
      <c r="H1101" s="67"/>
      <c r="I1101" s="68"/>
      <c r="J1101" s="69"/>
      <c r="K1101" s="59"/>
      <c r="L1101" s="70"/>
    </row>
    <row r="1102" spans="1:12" ht="21.95" customHeight="1" x14ac:dyDescent="0.25">
      <c r="A1102" s="62"/>
      <c r="B1102" s="63"/>
      <c r="C1102" s="64"/>
      <c r="D1102" s="65"/>
      <c r="E1102" s="66"/>
      <c r="F1102" s="66"/>
      <c r="G1102" s="66"/>
      <c r="H1102" s="67"/>
      <c r="I1102" s="68"/>
      <c r="J1102" s="69"/>
      <c r="K1102" s="59"/>
      <c r="L1102" s="70"/>
    </row>
    <row r="1103" spans="1:12" ht="21.95" customHeight="1" x14ac:dyDescent="0.25">
      <c r="A1103" s="62"/>
      <c r="B1103" s="63"/>
      <c r="C1103" s="64"/>
      <c r="D1103" s="65"/>
      <c r="E1103" s="66"/>
      <c r="F1103" s="66"/>
      <c r="G1103" s="66"/>
      <c r="H1103" s="67"/>
      <c r="I1103" s="68"/>
      <c r="J1103" s="69"/>
      <c r="K1103" s="59"/>
      <c r="L1103" s="70"/>
    </row>
    <row r="1104" spans="1:12" ht="21.95" customHeight="1" x14ac:dyDescent="0.25">
      <c r="A1104" s="62"/>
      <c r="B1104" s="63"/>
      <c r="C1104" s="64"/>
      <c r="D1104" s="65"/>
      <c r="E1104" s="66"/>
      <c r="F1104" s="66"/>
      <c r="G1104" s="66"/>
      <c r="H1104" s="67"/>
      <c r="I1104" s="68"/>
      <c r="J1104" s="69"/>
      <c r="K1104" s="59"/>
      <c r="L1104" s="70"/>
    </row>
    <row r="1105" spans="1:12" ht="21.95" customHeight="1" x14ac:dyDescent="0.25">
      <c r="A1105" s="62"/>
      <c r="B1105" s="63"/>
      <c r="C1105" s="64"/>
      <c r="D1105" s="65"/>
      <c r="E1105" s="66"/>
      <c r="F1105" s="66"/>
      <c r="G1105" s="66"/>
      <c r="H1105" s="67"/>
      <c r="I1105" s="68"/>
      <c r="J1105" s="69"/>
      <c r="K1105" s="59"/>
      <c r="L1105" s="70"/>
    </row>
    <row r="1106" spans="1:12" ht="21.95" customHeight="1" x14ac:dyDescent="0.25">
      <c r="A1106" s="62"/>
      <c r="B1106" s="63"/>
      <c r="C1106" s="64"/>
      <c r="D1106" s="65"/>
      <c r="E1106" s="66"/>
      <c r="F1106" s="66"/>
      <c r="G1106" s="66"/>
      <c r="H1106" s="67"/>
      <c r="I1106" s="68"/>
      <c r="J1106" s="69"/>
      <c r="K1106" s="59"/>
      <c r="L1106" s="70"/>
    </row>
    <row r="1107" spans="1:12" ht="21.95" customHeight="1" x14ac:dyDescent="0.25">
      <c r="A1107" s="62"/>
      <c r="B1107" s="63"/>
      <c r="C1107" s="64"/>
      <c r="D1107" s="65"/>
      <c r="E1107" s="66"/>
      <c r="F1107" s="66"/>
      <c r="G1107" s="66"/>
      <c r="H1107" s="67"/>
      <c r="I1107" s="68"/>
      <c r="J1107" s="69"/>
      <c r="K1107" s="59"/>
      <c r="L1107" s="70"/>
    </row>
    <row r="1108" spans="1:12" ht="21.95" customHeight="1" x14ac:dyDescent="0.25">
      <c r="A1108" s="62"/>
      <c r="B1108" s="63"/>
      <c r="C1108" s="64"/>
      <c r="D1108" s="65"/>
      <c r="E1108" s="66"/>
      <c r="F1108" s="66"/>
      <c r="G1108" s="66"/>
      <c r="H1108" s="67"/>
      <c r="I1108" s="68"/>
      <c r="J1108" s="69"/>
      <c r="K1108" s="59"/>
      <c r="L1108" s="70"/>
    </row>
    <row r="1109" spans="1:12" ht="21.95" customHeight="1" x14ac:dyDescent="0.25">
      <c r="A1109" s="62"/>
      <c r="B1109" s="63"/>
      <c r="C1109" s="64"/>
      <c r="D1109" s="65"/>
      <c r="E1109" s="66"/>
      <c r="F1109" s="66"/>
      <c r="G1109" s="66"/>
      <c r="H1109" s="67"/>
      <c r="I1109" s="68"/>
      <c r="J1109" s="69"/>
      <c r="K1109" s="59"/>
      <c r="L1109" s="70"/>
    </row>
    <row r="1110" spans="1:12" ht="21.95" customHeight="1" x14ac:dyDescent="0.25">
      <c r="A1110" s="62"/>
      <c r="B1110" s="63"/>
      <c r="C1110" s="64"/>
      <c r="D1110" s="65"/>
      <c r="E1110" s="66"/>
      <c r="F1110" s="66"/>
      <c r="G1110" s="66"/>
      <c r="H1110" s="67"/>
      <c r="I1110" s="68"/>
      <c r="J1110" s="69"/>
      <c r="K1110" s="59"/>
      <c r="L1110" s="70"/>
    </row>
    <row r="1111" spans="1:12" ht="21.95" customHeight="1" x14ac:dyDescent="0.25">
      <c r="A1111" s="62"/>
      <c r="B1111" s="63"/>
      <c r="C1111" s="64"/>
      <c r="D1111" s="65"/>
      <c r="E1111" s="66"/>
      <c r="F1111" s="66"/>
      <c r="G1111" s="66"/>
      <c r="H1111" s="67"/>
      <c r="I1111" s="68"/>
      <c r="J1111" s="69"/>
      <c r="K1111" s="59"/>
      <c r="L1111" s="70"/>
    </row>
    <row r="1112" spans="1:12" ht="21.95" customHeight="1" x14ac:dyDescent="0.25">
      <c r="A1112" s="62"/>
      <c r="B1112" s="63"/>
      <c r="C1112" s="64"/>
      <c r="D1112" s="65"/>
      <c r="E1112" s="66"/>
      <c r="F1112" s="66"/>
      <c r="G1112" s="66"/>
      <c r="H1112" s="67"/>
      <c r="I1112" s="68"/>
      <c r="J1112" s="69"/>
      <c r="K1112" s="59"/>
      <c r="L1112" s="70"/>
    </row>
    <row r="1113" spans="1:12" ht="21.95" customHeight="1" x14ac:dyDescent="0.25">
      <c r="A1113" s="62"/>
      <c r="B1113" s="63"/>
      <c r="C1113" s="64"/>
      <c r="D1113" s="65"/>
      <c r="E1113" s="66"/>
      <c r="F1113" s="66"/>
      <c r="G1113" s="66"/>
      <c r="H1113" s="67"/>
      <c r="I1113" s="68"/>
      <c r="J1113" s="69"/>
      <c r="K1113" s="59"/>
      <c r="L1113" s="70"/>
    </row>
    <row r="1114" spans="1:12" ht="21.95" customHeight="1" x14ac:dyDescent="0.25">
      <c r="A1114" s="62"/>
      <c r="B1114" s="63"/>
      <c r="C1114" s="64"/>
      <c r="D1114" s="65"/>
      <c r="E1114" s="66"/>
      <c r="F1114" s="66"/>
      <c r="G1114" s="66"/>
      <c r="H1114" s="67"/>
      <c r="I1114" s="68"/>
      <c r="J1114" s="69"/>
      <c r="K1114" s="59"/>
      <c r="L1114" s="70"/>
    </row>
    <row r="1115" spans="1:12" ht="21.95" customHeight="1" x14ac:dyDescent="0.25">
      <c r="A1115" s="62"/>
      <c r="B1115" s="63"/>
      <c r="C1115" s="64"/>
      <c r="D1115" s="65"/>
      <c r="E1115" s="66"/>
      <c r="F1115" s="66"/>
      <c r="G1115" s="66"/>
      <c r="H1115" s="67"/>
      <c r="I1115" s="68"/>
      <c r="J1115" s="69"/>
      <c r="K1115" s="59"/>
      <c r="L1115" s="70"/>
    </row>
    <row r="1116" spans="1:12" ht="21.95" customHeight="1" x14ac:dyDescent="0.25">
      <c r="A1116" s="62"/>
      <c r="B1116" s="63"/>
      <c r="C1116" s="64"/>
      <c r="D1116" s="65"/>
      <c r="E1116" s="66"/>
      <c r="F1116" s="66"/>
      <c r="G1116" s="66"/>
      <c r="H1116" s="67"/>
      <c r="I1116" s="68"/>
      <c r="J1116" s="69"/>
      <c r="K1116" s="59"/>
      <c r="L1116" s="70"/>
    </row>
    <row r="1117" spans="1:12" ht="21.95" customHeight="1" x14ac:dyDescent="0.25">
      <c r="A1117" s="62"/>
      <c r="B1117" s="63"/>
      <c r="C1117" s="64"/>
      <c r="D1117" s="65"/>
      <c r="E1117" s="66"/>
      <c r="F1117" s="66"/>
      <c r="G1117" s="66"/>
      <c r="H1117" s="67"/>
      <c r="I1117" s="68"/>
      <c r="J1117" s="69"/>
      <c r="K1117" s="59"/>
      <c r="L1117" s="70"/>
    </row>
    <row r="1118" spans="1:12" ht="21.95" customHeight="1" x14ac:dyDescent="0.25">
      <c r="A1118" s="62"/>
      <c r="B1118" s="63"/>
      <c r="C1118" s="64"/>
      <c r="D1118" s="65"/>
      <c r="E1118" s="66"/>
      <c r="F1118" s="66"/>
      <c r="G1118" s="66"/>
      <c r="H1118" s="67"/>
      <c r="I1118" s="68"/>
      <c r="J1118" s="69"/>
      <c r="K1118" s="59"/>
      <c r="L1118" s="70"/>
    </row>
    <row r="1119" spans="1:12" ht="21.95" customHeight="1" x14ac:dyDescent="0.25">
      <c r="A1119" s="62"/>
      <c r="B1119" s="63"/>
      <c r="C1119" s="64"/>
      <c r="D1119" s="65"/>
      <c r="E1119" s="66"/>
      <c r="F1119" s="66"/>
      <c r="G1119" s="66"/>
      <c r="H1119" s="67"/>
      <c r="I1119" s="68"/>
      <c r="J1119" s="69"/>
      <c r="K1119" s="59"/>
      <c r="L1119" s="70"/>
    </row>
    <row r="1120" spans="1:12" ht="21.95" customHeight="1" x14ac:dyDescent="0.25">
      <c r="A1120" s="62"/>
      <c r="B1120" s="63"/>
      <c r="C1120" s="64"/>
      <c r="D1120" s="65"/>
      <c r="E1120" s="66"/>
      <c r="F1120" s="66"/>
      <c r="G1120" s="66"/>
      <c r="H1120" s="67"/>
      <c r="I1120" s="68"/>
      <c r="J1120" s="69"/>
      <c r="K1120" s="59"/>
      <c r="L1120" s="70"/>
    </row>
    <row r="1121" spans="1:12" ht="21.95" customHeight="1" x14ac:dyDescent="0.25">
      <c r="A1121" s="62"/>
      <c r="B1121" s="63"/>
      <c r="C1121" s="64"/>
      <c r="D1121" s="65"/>
      <c r="E1121" s="66"/>
      <c r="F1121" s="66"/>
      <c r="G1121" s="66"/>
      <c r="H1121" s="67"/>
      <c r="I1121" s="68"/>
      <c r="J1121" s="69"/>
      <c r="K1121" s="59"/>
      <c r="L1121" s="70"/>
    </row>
    <row r="1122" spans="1:12" ht="21.95" customHeight="1" x14ac:dyDescent="0.25">
      <c r="A1122" s="62"/>
      <c r="B1122" s="63"/>
      <c r="C1122" s="64"/>
      <c r="D1122" s="65"/>
      <c r="E1122" s="66"/>
      <c r="F1122" s="66"/>
      <c r="G1122" s="66"/>
      <c r="H1122" s="67"/>
      <c r="I1122" s="68"/>
      <c r="J1122" s="69"/>
      <c r="K1122" s="59"/>
      <c r="L1122" s="70"/>
    </row>
    <row r="1123" spans="1:12" ht="21.95" customHeight="1" x14ac:dyDescent="0.25">
      <c r="A1123" s="62"/>
      <c r="B1123" s="63"/>
      <c r="C1123" s="64"/>
      <c r="D1123" s="65"/>
      <c r="E1123" s="66"/>
      <c r="F1123" s="66"/>
      <c r="G1123" s="66"/>
      <c r="H1123" s="67"/>
      <c r="I1123" s="68"/>
      <c r="J1123" s="69"/>
      <c r="K1123" s="59"/>
      <c r="L1123" s="70"/>
    </row>
    <row r="1124" spans="1:12" ht="21.95" customHeight="1" x14ac:dyDescent="0.25">
      <c r="A1124" s="62"/>
      <c r="B1124" s="63"/>
      <c r="C1124" s="64"/>
      <c r="D1124" s="65"/>
      <c r="E1124" s="66"/>
      <c r="F1124" s="66"/>
      <c r="G1124" s="66"/>
      <c r="H1124" s="67"/>
      <c r="I1124" s="68"/>
      <c r="J1124" s="69"/>
      <c r="K1124" s="59"/>
      <c r="L1124" s="70"/>
    </row>
    <row r="1125" spans="1:12" ht="21.95" customHeight="1" x14ac:dyDescent="0.25">
      <c r="A1125" s="62"/>
      <c r="B1125" s="63"/>
      <c r="C1125" s="64"/>
      <c r="D1125" s="65"/>
      <c r="E1125" s="66"/>
      <c r="F1125" s="66"/>
      <c r="G1125" s="66"/>
      <c r="H1125" s="67"/>
      <c r="I1125" s="68"/>
      <c r="J1125" s="69"/>
      <c r="K1125" s="59"/>
      <c r="L1125" s="70"/>
    </row>
    <row r="1126" spans="1:12" ht="21.95" customHeight="1" x14ac:dyDescent="0.25">
      <c r="A1126" s="62"/>
      <c r="B1126" s="63"/>
      <c r="C1126" s="64"/>
      <c r="D1126" s="65"/>
      <c r="E1126" s="66"/>
      <c r="F1126" s="66"/>
      <c r="G1126" s="66"/>
      <c r="H1126" s="67"/>
      <c r="I1126" s="68"/>
      <c r="J1126" s="69"/>
      <c r="K1126" s="59"/>
      <c r="L1126" s="70"/>
    </row>
    <row r="1127" spans="1:12" ht="21.95" customHeight="1" x14ac:dyDescent="0.25">
      <c r="A1127" s="62"/>
      <c r="B1127" s="63"/>
      <c r="C1127" s="64"/>
      <c r="D1127" s="65"/>
      <c r="E1127" s="66"/>
      <c r="F1127" s="66"/>
      <c r="G1127" s="66"/>
      <c r="H1127" s="67"/>
      <c r="I1127" s="68"/>
      <c r="J1127" s="69"/>
      <c r="K1127" s="59"/>
      <c r="L1127" s="70"/>
    </row>
    <row r="1128" spans="1:12" ht="21.95" customHeight="1" x14ac:dyDescent="0.25">
      <c r="A1128" s="62"/>
      <c r="B1128" s="63"/>
      <c r="C1128" s="64"/>
      <c r="D1128" s="65"/>
      <c r="E1128" s="66"/>
      <c r="F1128" s="66"/>
      <c r="G1128" s="66"/>
      <c r="H1128" s="67"/>
      <c r="I1128" s="68"/>
      <c r="J1128" s="69"/>
      <c r="K1128" s="59"/>
      <c r="L1128" s="70"/>
    </row>
    <row r="1129" spans="1:12" ht="21.95" customHeight="1" x14ac:dyDescent="0.25">
      <c r="A1129" s="62"/>
      <c r="B1129" s="63"/>
      <c r="C1129" s="64"/>
      <c r="D1129" s="65"/>
      <c r="E1129" s="66"/>
      <c r="F1129" s="66"/>
      <c r="G1129" s="66"/>
      <c r="H1129" s="67"/>
      <c r="I1129" s="68"/>
      <c r="J1129" s="69"/>
      <c r="K1129" s="59"/>
      <c r="L1129" s="70"/>
    </row>
    <row r="1130" spans="1:12" ht="21.95" customHeight="1" x14ac:dyDescent="0.25">
      <c r="A1130" s="62"/>
      <c r="B1130" s="63"/>
      <c r="C1130" s="64"/>
      <c r="D1130" s="65"/>
      <c r="E1130" s="66"/>
      <c r="F1130" s="66"/>
      <c r="G1130" s="66"/>
      <c r="H1130" s="67"/>
      <c r="I1130" s="68"/>
      <c r="J1130" s="69"/>
      <c r="K1130" s="59"/>
      <c r="L1130" s="70"/>
    </row>
    <row r="1131" spans="1:12" ht="21.95" customHeight="1" x14ac:dyDescent="0.25">
      <c r="A1131" s="62"/>
      <c r="B1131" s="63"/>
      <c r="C1131" s="64"/>
      <c r="D1131" s="65"/>
      <c r="E1131" s="66"/>
      <c r="F1131" s="66"/>
      <c r="G1131" s="66"/>
      <c r="H1131" s="67"/>
      <c r="I1131" s="68"/>
      <c r="J1131" s="69"/>
      <c r="K1131" s="59"/>
      <c r="L1131" s="70"/>
    </row>
    <row r="1132" spans="1:12" ht="21.95" customHeight="1" x14ac:dyDescent="0.25">
      <c r="A1132" s="62"/>
      <c r="B1132" s="63"/>
      <c r="C1132" s="64"/>
      <c r="D1132" s="65"/>
      <c r="E1132" s="66"/>
      <c r="F1132" s="66"/>
      <c r="G1132" s="66"/>
      <c r="H1132" s="67"/>
      <c r="I1132" s="68"/>
      <c r="J1132" s="69"/>
      <c r="K1132" s="59"/>
      <c r="L1132" s="70"/>
    </row>
    <row r="1133" spans="1:12" ht="21.95" customHeight="1" x14ac:dyDescent="0.25">
      <c r="A1133" s="62"/>
      <c r="B1133" s="63"/>
      <c r="C1133" s="64"/>
      <c r="D1133" s="65"/>
      <c r="E1133" s="66"/>
      <c r="F1133" s="66"/>
      <c r="G1133" s="66"/>
      <c r="H1133" s="67"/>
      <c r="I1133" s="68"/>
      <c r="J1133" s="69"/>
      <c r="K1133" s="59"/>
      <c r="L1133" s="70"/>
    </row>
    <row r="1134" spans="1:12" ht="21.95" customHeight="1" x14ac:dyDescent="0.25">
      <c r="A1134" s="62"/>
      <c r="B1134" s="63"/>
      <c r="C1134" s="64"/>
      <c r="D1134" s="65"/>
      <c r="E1134" s="66"/>
      <c r="F1134" s="66"/>
      <c r="G1134" s="66"/>
      <c r="H1134" s="67"/>
      <c r="I1134" s="68"/>
      <c r="J1134" s="69"/>
      <c r="K1134" s="59"/>
      <c r="L1134" s="70"/>
    </row>
    <row r="1135" spans="1:12" ht="21.95" customHeight="1" x14ac:dyDescent="0.25">
      <c r="A1135" s="62"/>
      <c r="B1135" s="63"/>
      <c r="C1135" s="64"/>
      <c r="D1135" s="65"/>
      <c r="E1135" s="66"/>
      <c r="F1135" s="66"/>
      <c r="G1135" s="66"/>
      <c r="H1135" s="67"/>
      <c r="I1135" s="68"/>
      <c r="J1135" s="69"/>
      <c r="K1135" s="59"/>
      <c r="L1135" s="70"/>
    </row>
    <row r="1136" spans="1:12" ht="21.95" customHeight="1" x14ac:dyDescent="0.25">
      <c r="A1136" s="62"/>
      <c r="B1136" s="63"/>
      <c r="C1136" s="64"/>
      <c r="D1136" s="65"/>
      <c r="E1136" s="66"/>
      <c r="F1136" s="66"/>
      <c r="G1136" s="66"/>
      <c r="H1136" s="67"/>
      <c r="I1136" s="68"/>
      <c r="J1136" s="69"/>
      <c r="K1136" s="59"/>
      <c r="L1136" s="70"/>
    </row>
    <row r="1137" spans="1:12" ht="21.95" customHeight="1" x14ac:dyDescent="0.25">
      <c r="A1137" s="62"/>
      <c r="B1137" s="63"/>
      <c r="C1137" s="64"/>
      <c r="D1137" s="65"/>
      <c r="E1137" s="66"/>
      <c r="F1137" s="66"/>
      <c r="G1137" s="66"/>
      <c r="H1137" s="67"/>
      <c r="I1137" s="68"/>
      <c r="J1137" s="69"/>
      <c r="K1137" s="59"/>
      <c r="L1137" s="70"/>
    </row>
    <row r="1138" spans="1:12" ht="21.95" customHeight="1" x14ac:dyDescent="0.25">
      <c r="A1138" s="62"/>
      <c r="B1138" s="63"/>
      <c r="C1138" s="64"/>
      <c r="D1138" s="65"/>
      <c r="E1138" s="66"/>
      <c r="F1138" s="66"/>
      <c r="G1138" s="66"/>
      <c r="H1138" s="67"/>
      <c r="I1138" s="68"/>
      <c r="J1138" s="69"/>
      <c r="K1138" s="59"/>
      <c r="L1138" s="70"/>
    </row>
    <row r="1139" spans="1:12" ht="21.95" customHeight="1" x14ac:dyDescent="0.25">
      <c r="A1139" s="62"/>
      <c r="B1139" s="63"/>
      <c r="C1139" s="64"/>
      <c r="D1139" s="65"/>
      <c r="E1139" s="66"/>
      <c r="F1139" s="66"/>
      <c r="G1139" s="66"/>
      <c r="H1139" s="67"/>
      <c r="I1139" s="68"/>
      <c r="J1139" s="69"/>
      <c r="K1139" s="59"/>
      <c r="L1139" s="70"/>
    </row>
    <row r="1140" spans="1:12" ht="21.95" customHeight="1" x14ac:dyDescent="0.25">
      <c r="A1140" s="62"/>
      <c r="B1140" s="63"/>
      <c r="C1140" s="64"/>
      <c r="D1140" s="65"/>
      <c r="E1140" s="66"/>
      <c r="F1140" s="66"/>
      <c r="G1140" s="66"/>
      <c r="H1140" s="67"/>
      <c r="I1140" s="68"/>
      <c r="J1140" s="69"/>
      <c r="K1140" s="59"/>
      <c r="L1140" s="70"/>
    </row>
    <row r="1141" spans="1:12" ht="21.95" customHeight="1" x14ac:dyDescent="0.25">
      <c r="A1141" s="62"/>
      <c r="B1141" s="63"/>
      <c r="C1141" s="64"/>
      <c r="D1141" s="65"/>
      <c r="E1141" s="66"/>
      <c r="F1141" s="66"/>
      <c r="G1141" s="66"/>
      <c r="H1141" s="67"/>
      <c r="I1141" s="68"/>
      <c r="J1141" s="69"/>
      <c r="K1141" s="59"/>
      <c r="L1141" s="70"/>
    </row>
    <row r="1142" spans="1:12" ht="21.95" customHeight="1" x14ac:dyDescent="0.25">
      <c r="A1142" s="62"/>
      <c r="B1142" s="63"/>
      <c r="C1142" s="64"/>
      <c r="D1142" s="65"/>
      <c r="E1142" s="66"/>
      <c r="F1142" s="66"/>
      <c r="G1142" s="66"/>
      <c r="H1142" s="67"/>
      <c r="I1142" s="68"/>
      <c r="J1142" s="69"/>
      <c r="K1142" s="59"/>
      <c r="L1142" s="70"/>
    </row>
    <row r="1143" spans="1:12" ht="21.95" customHeight="1" x14ac:dyDescent="0.25">
      <c r="A1143" s="62"/>
      <c r="B1143" s="63"/>
      <c r="C1143" s="64"/>
      <c r="D1143" s="65"/>
      <c r="E1143" s="66"/>
      <c r="F1143" s="66"/>
      <c r="G1143" s="66"/>
      <c r="H1143" s="67"/>
      <c r="I1143" s="68"/>
      <c r="J1143" s="69"/>
      <c r="K1143" s="59"/>
      <c r="L1143" s="70"/>
    </row>
    <row r="1144" spans="1:12" ht="21.95" customHeight="1" x14ac:dyDescent="0.25">
      <c r="A1144" s="62"/>
      <c r="B1144" s="63"/>
      <c r="C1144" s="64"/>
      <c r="D1144" s="65"/>
      <c r="E1144" s="66"/>
      <c r="F1144" s="66"/>
      <c r="G1144" s="66"/>
      <c r="H1144" s="67"/>
      <c r="I1144" s="68"/>
      <c r="J1144" s="69"/>
      <c r="K1144" s="59"/>
      <c r="L1144" s="70"/>
    </row>
    <row r="1145" spans="1:12" ht="21.95" customHeight="1" x14ac:dyDescent="0.25">
      <c r="A1145" s="62"/>
      <c r="B1145" s="63"/>
      <c r="C1145" s="64"/>
      <c r="D1145" s="65"/>
      <c r="E1145" s="66"/>
      <c r="F1145" s="66"/>
      <c r="G1145" s="66"/>
      <c r="H1145" s="67"/>
      <c r="I1145" s="68"/>
      <c r="J1145" s="69"/>
      <c r="K1145" s="59"/>
      <c r="L1145" s="70"/>
    </row>
    <row r="1146" spans="1:12" ht="21.95" customHeight="1" x14ac:dyDescent="0.25">
      <c r="A1146" s="62"/>
      <c r="B1146" s="63"/>
      <c r="C1146" s="64"/>
      <c r="D1146" s="65"/>
      <c r="E1146" s="66"/>
      <c r="F1146" s="66"/>
      <c r="G1146" s="66"/>
      <c r="H1146" s="67"/>
      <c r="I1146" s="68"/>
      <c r="J1146" s="69"/>
      <c r="K1146" s="59"/>
      <c r="L1146" s="70"/>
    </row>
    <row r="1147" spans="1:12" ht="21.95" customHeight="1" x14ac:dyDescent="0.25">
      <c r="A1147" s="62"/>
      <c r="B1147" s="63"/>
      <c r="C1147" s="64"/>
      <c r="D1147" s="65"/>
      <c r="E1147" s="66"/>
      <c r="F1147" s="66"/>
      <c r="G1147" s="66"/>
      <c r="H1147" s="67"/>
      <c r="I1147" s="68"/>
      <c r="J1147" s="69"/>
      <c r="K1147" s="59"/>
      <c r="L1147" s="70"/>
    </row>
    <row r="1148" spans="1:12" ht="21.95" customHeight="1" x14ac:dyDescent="0.25">
      <c r="A1148" s="62"/>
      <c r="B1148" s="63"/>
      <c r="C1148" s="64"/>
      <c r="D1148" s="65"/>
      <c r="E1148" s="66"/>
      <c r="F1148" s="66"/>
      <c r="G1148" s="66"/>
      <c r="H1148" s="67"/>
      <c r="I1148" s="68"/>
      <c r="J1148" s="69"/>
      <c r="K1148" s="59"/>
      <c r="L1148" s="70"/>
    </row>
    <row r="1149" spans="1:12" ht="21.95" customHeight="1" x14ac:dyDescent="0.25">
      <c r="A1149" s="62"/>
      <c r="B1149" s="63"/>
      <c r="C1149" s="64"/>
      <c r="D1149" s="65"/>
      <c r="E1149" s="66"/>
      <c r="F1149" s="66"/>
      <c r="G1149" s="66"/>
      <c r="H1149" s="67"/>
      <c r="I1149" s="68"/>
      <c r="J1149" s="69"/>
      <c r="K1149" s="59"/>
      <c r="L1149" s="70"/>
    </row>
    <row r="1150" spans="1:12" ht="21.95" customHeight="1" x14ac:dyDescent="0.25">
      <c r="A1150" s="62"/>
      <c r="B1150" s="63"/>
      <c r="C1150" s="64"/>
      <c r="D1150" s="65"/>
      <c r="E1150" s="66"/>
      <c r="F1150" s="66"/>
      <c r="G1150" s="66"/>
      <c r="H1150" s="67"/>
      <c r="I1150" s="68"/>
      <c r="J1150" s="69"/>
      <c r="K1150" s="59"/>
      <c r="L1150" s="70"/>
    </row>
    <row r="1151" spans="1:12" ht="21.95" customHeight="1" x14ac:dyDescent="0.25">
      <c r="A1151" s="62"/>
      <c r="B1151" s="63"/>
      <c r="C1151" s="64"/>
      <c r="D1151" s="65"/>
      <c r="E1151" s="66"/>
      <c r="F1151" s="66"/>
      <c r="G1151" s="66"/>
      <c r="H1151" s="67"/>
      <c r="I1151" s="68"/>
      <c r="J1151" s="69"/>
      <c r="K1151" s="59"/>
      <c r="L1151" s="70"/>
    </row>
    <row r="1152" spans="1:12" ht="21.95" customHeight="1" x14ac:dyDescent="0.25">
      <c r="A1152" s="62"/>
      <c r="B1152" s="63"/>
      <c r="C1152" s="64"/>
      <c r="D1152" s="65"/>
      <c r="E1152" s="66"/>
      <c r="F1152" s="66"/>
      <c r="G1152" s="66"/>
      <c r="H1152" s="67"/>
      <c r="I1152" s="68"/>
      <c r="J1152" s="69"/>
      <c r="K1152" s="59"/>
      <c r="L1152" s="70"/>
    </row>
    <row r="1153" spans="1:12" ht="21.95" customHeight="1" x14ac:dyDescent="0.25">
      <c r="A1153" s="62"/>
      <c r="B1153" s="63"/>
      <c r="C1153" s="64"/>
      <c r="D1153" s="65"/>
      <c r="E1153" s="66"/>
      <c r="F1153" s="66"/>
      <c r="G1153" s="66"/>
      <c r="H1153" s="67"/>
      <c r="I1153" s="68"/>
      <c r="J1153" s="69"/>
      <c r="K1153" s="59"/>
      <c r="L1153" s="70"/>
    </row>
    <row r="1154" spans="1:12" ht="21.95" customHeight="1" x14ac:dyDescent="0.25">
      <c r="A1154" s="62"/>
      <c r="B1154" s="63"/>
      <c r="C1154" s="64"/>
      <c r="D1154" s="65"/>
      <c r="E1154" s="66"/>
      <c r="F1154" s="66"/>
      <c r="G1154" s="66"/>
      <c r="H1154" s="67"/>
      <c r="I1154" s="68"/>
      <c r="J1154" s="69"/>
      <c r="K1154" s="59"/>
      <c r="L1154" s="70"/>
    </row>
    <row r="1155" spans="1:12" ht="21.95" customHeight="1" x14ac:dyDescent="0.25">
      <c r="A1155" s="62"/>
      <c r="B1155" s="63"/>
      <c r="C1155" s="64"/>
      <c r="D1155" s="65"/>
      <c r="E1155" s="66"/>
      <c r="F1155" s="66"/>
      <c r="G1155" s="66"/>
      <c r="H1155" s="67"/>
      <c r="I1155" s="68"/>
      <c r="J1155" s="69"/>
      <c r="K1155" s="59"/>
      <c r="L1155" s="70"/>
    </row>
    <row r="1156" spans="1:12" ht="21.95" customHeight="1" x14ac:dyDescent="0.25">
      <c r="A1156" s="62"/>
      <c r="B1156" s="63"/>
      <c r="C1156" s="64"/>
      <c r="D1156" s="65"/>
      <c r="E1156" s="66"/>
      <c r="F1156" s="66"/>
      <c r="G1156" s="66"/>
      <c r="H1156" s="67"/>
      <c r="I1156" s="68"/>
      <c r="J1156" s="69"/>
      <c r="K1156" s="59"/>
      <c r="L1156" s="70"/>
    </row>
    <row r="1157" spans="1:12" ht="21.95" customHeight="1" x14ac:dyDescent="0.25">
      <c r="A1157" s="62"/>
      <c r="B1157" s="63"/>
      <c r="C1157" s="64"/>
      <c r="D1157" s="65"/>
      <c r="E1157" s="66"/>
      <c r="F1157" s="66"/>
      <c r="G1157" s="66"/>
      <c r="H1157" s="67"/>
      <c r="I1157" s="68"/>
      <c r="J1157" s="69"/>
      <c r="K1157" s="59"/>
      <c r="L1157" s="70"/>
    </row>
    <row r="1158" spans="1:12" ht="21.95" customHeight="1" x14ac:dyDescent="0.25">
      <c r="A1158" s="62"/>
      <c r="B1158" s="63"/>
      <c r="C1158" s="64"/>
      <c r="D1158" s="65"/>
      <c r="E1158" s="66"/>
      <c r="F1158" s="66"/>
      <c r="G1158" s="66"/>
      <c r="H1158" s="67"/>
      <c r="I1158" s="68"/>
      <c r="J1158" s="69"/>
      <c r="K1158" s="59"/>
      <c r="L1158" s="70"/>
    </row>
    <row r="1159" spans="1:12" ht="21.95" customHeight="1" x14ac:dyDescent="0.25">
      <c r="A1159" s="62"/>
      <c r="B1159" s="63"/>
      <c r="C1159" s="64"/>
      <c r="D1159" s="65"/>
      <c r="E1159" s="66"/>
      <c r="F1159" s="66"/>
      <c r="G1159" s="66"/>
      <c r="H1159" s="67"/>
      <c r="I1159" s="68"/>
      <c r="J1159" s="69"/>
      <c r="K1159" s="59"/>
      <c r="L1159" s="70"/>
    </row>
    <row r="1160" spans="1:12" ht="21.95" customHeight="1" x14ac:dyDescent="0.25">
      <c r="A1160" s="62"/>
      <c r="B1160" s="63"/>
      <c r="C1160" s="64"/>
      <c r="D1160" s="65"/>
      <c r="E1160" s="66"/>
      <c r="F1160" s="66"/>
      <c r="G1160" s="66"/>
      <c r="H1160" s="67"/>
      <c r="I1160" s="68"/>
      <c r="J1160" s="69"/>
      <c r="K1160" s="59"/>
      <c r="L1160" s="70"/>
    </row>
    <row r="1161" spans="1:12" ht="21.95" customHeight="1" x14ac:dyDescent="0.25">
      <c r="A1161" s="62"/>
      <c r="B1161" s="63"/>
      <c r="C1161" s="64"/>
      <c r="D1161" s="65"/>
      <c r="E1161" s="66"/>
      <c r="F1161" s="66"/>
      <c r="G1161" s="66"/>
      <c r="H1161" s="67"/>
      <c r="I1161" s="68"/>
      <c r="J1161" s="69"/>
      <c r="K1161" s="59"/>
      <c r="L1161" s="70"/>
    </row>
    <row r="1162" spans="1:12" ht="21.95" customHeight="1" x14ac:dyDescent="0.25">
      <c r="A1162" s="62"/>
      <c r="B1162" s="63"/>
      <c r="C1162" s="64"/>
      <c r="D1162" s="65"/>
      <c r="E1162" s="66"/>
      <c r="F1162" s="66"/>
      <c r="G1162" s="66"/>
      <c r="H1162" s="67"/>
      <c r="I1162" s="68"/>
      <c r="J1162" s="69"/>
      <c r="K1162" s="59"/>
      <c r="L1162" s="70"/>
    </row>
    <row r="1163" spans="1:12" ht="21.95" customHeight="1" x14ac:dyDescent="0.25">
      <c r="A1163" s="62"/>
      <c r="B1163" s="63"/>
      <c r="C1163" s="64"/>
      <c r="D1163" s="65"/>
      <c r="E1163" s="66"/>
      <c r="F1163" s="66"/>
      <c r="G1163" s="66"/>
      <c r="H1163" s="67"/>
      <c r="I1163" s="68"/>
      <c r="J1163" s="69"/>
      <c r="K1163" s="59"/>
      <c r="L1163" s="70"/>
    </row>
    <row r="1164" spans="1:12" ht="21.95" customHeight="1" x14ac:dyDescent="0.25">
      <c r="A1164" s="62"/>
      <c r="B1164" s="63"/>
      <c r="C1164" s="64"/>
      <c r="D1164" s="65"/>
      <c r="E1164" s="66"/>
      <c r="F1164" s="66"/>
      <c r="G1164" s="66"/>
      <c r="H1164" s="67"/>
      <c r="I1164" s="68"/>
      <c r="J1164" s="69"/>
      <c r="K1164" s="59"/>
      <c r="L1164" s="70"/>
    </row>
    <row r="1165" spans="1:12" ht="21.95" customHeight="1" x14ac:dyDescent="0.25">
      <c r="A1165" s="62"/>
      <c r="B1165" s="63"/>
      <c r="C1165" s="64"/>
      <c r="D1165" s="65"/>
      <c r="E1165" s="66"/>
      <c r="F1165" s="66"/>
      <c r="G1165" s="66"/>
      <c r="H1165" s="67"/>
      <c r="I1165" s="68"/>
      <c r="J1165" s="69"/>
      <c r="K1165" s="59"/>
      <c r="L1165" s="70"/>
    </row>
    <row r="1166" spans="1:12" ht="21.95" customHeight="1" x14ac:dyDescent="0.25">
      <c r="A1166" s="62"/>
      <c r="B1166" s="63"/>
      <c r="C1166" s="64"/>
      <c r="D1166" s="65"/>
      <c r="E1166" s="66"/>
      <c r="F1166" s="66"/>
      <c r="G1166" s="66"/>
      <c r="H1166" s="67"/>
      <c r="I1166" s="68"/>
      <c r="J1166" s="69"/>
      <c r="K1166" s="59"/>
      <c r="L1166" s="70"/>
    </row>
    <row r="1167" spans="1:12" ht="21.95" customHeight="1" x14ac:dyDescent="0.25">
      <c r="A1167" s="62"/>
      <c r="B1167" s="63"/>
      <c r="C1167" s="64"/>
      <c r="D1167" s="65"/>
      <c r="E1167" s="66"/>
      <c r="F1167" s="66"/>
      <c r="G1167" s="66"/>
      <c r="H1167" s="67"/>
      <c r="I1167" s="68"/>
      <c r="J1167" s="69"/>
      <c r="K1167" s="59"/>
      <c r="L1167" s="70"/>
    </row>
    <row r="1168" spans="1:12" ht="21.95" customHeight="1" x14ac:dyDescent="0.25">
      <c r="A1168" s="62"/>
      <c r="B1168" s="63"/>
      <c r="C1168" s="64"/>
      <c r="D1168" s="65"/>
      <c r="E1168" s="66"/>
      <c r="F1168" s="66"/>
      <c r="G1168" s="66"/>
      <c r="H1168" s="67"/>
      <c r="I1168" s="68"/>
      <c r="J1168" s="69"/>
      <c r="K1168" s="59"/>
      <c r="L1168" s="70"/>
    </row>
    <row r="1169" spans="1:12" ht="21.95" customHeight="1" x14ac:dyDescent="0.25">
      <c r="A1169" s="62"/>
      <c r="B1169" s="63"/>
      <c r="C1169" s="64"/>
      <c r="D1169" s="65"/>
      <c r="E1169" s="66"/>
      <c r="F1169" s="66"/>
      <c r="G1169" s="66"/>
      <c r="H1169" s="67"/>
      <c r="I1169" s="68"/>
      <c r="J1169" s="69"/>
      <c r="K1169" s="59"/>
      <c r="L1169" s="70"/>
    </row>
    <row r="1170" spans="1:12" ht="21.95" customHeight="1" x14ac:dyDescent="0.25">
      <c r="A1170" s="62"/>
      <c r="B1170" s="63"/>
      <c r="C1170" s="64"/>
      <c r="D1170" s="65"/>
      <c r="E1170" s="66"/>
      <c r="F1170" s="66"/>
      <c r="G1170" s="66"/>
      <c r="H1170" s="67"/>
      <c r="I1170" s="68"/>
      <c r="J1170" s="69"/>
      <c r="K1170" s="59"/>
      <c r="L1170" s="70"/>
    </row>
    <row r="1171" spans="1:12" ht="21.95" customHeight="1" x14ac:dyDescent="0.25">
      <c r="A1171" s="62"/>
      <c r="B1171" s="63"/>
      <c r="C1171" s="64"/>
      <c r="D1171" s="65"/>
      <c r="E1171" s="66"/>
      <c r="F1171" s="66"/>
      <c r="G1171" s="66"/>
      <c r="H1171" s="67"/>
      <c r="I1171" s="68"/>
      <c r="J1171" s="69"/>
      <c r="K1171" s="59"/>
      <c r="L1171" s="70"/>
    </row>
    <row r="1172" spans="1:12" ht="21.95" customHeight="1" x14ac:dyDescent="0.25">
      <c r="A1172" s="62"/>
      <c r="B1172" s="63"/>
      <c r="C1172" s="64"/>
      <c r="D1172" s="65"/>
      <c r="E1172" s="66"/>
      <c r="F1172" s="66"/>
      <c r="G1172" s="66"/>
      <c r="H1172" s="67"/>
      <c r="I1172" s="68"/>
      <c r="J1172" s="69"/>
      <c r="K1172" s="59"/>
      <c r="L1172" s="70"/>
    </row>
    <row r="1173" spans="1:12" ht="21.95" customHeight="1" x14ac:dyDescent="0.25">
      <c r="A1173" s="62"/>
      <c r="B1173" s="63"/>
      <c r="C1173" s="64"/>
      <c r="D1173" s="65"/>
      <c r="E1173" s="66"/>
      <c r="F1173" s="66"/>
      <c r="G1173" s="66"/>
      <c r="H1173" s="67"/>
      <c r="I1173" s="68"/>
      <c r="J1173" s="69"/>
      <c r="K1173" s="59"/>
      <c r="L1173" s="70"/>
    </row>
    <row r="1174" spans="1:12" ht="21.95" customHeight="1" x14ac:dyDescent="0.25">
      <c r="A1174" s="62"/>
      <c r="B1174" s="63"/>
      <c r="C1174" s="64"/>
      <c r="D1174" s="65"/>
      <c r="E1174" s="66"/>
      <c r="F1174" s="66"/>
      <c r="G1174" s="66"/>
      <c r="H1174" s="67"/>
      <c r="I1174" s="68"/>
      <c r="J1174" s="69"/>
      <c r="K1174" s="59"/>
      <c r="L1174" s="70"/>
    </row>
    <row r="1175" spans="1:12" ht="21.95" customHeight="1" x14ac:dyDescent="0.25">
      <c r="A1175" s="62"/>
      <c r="B1175" s="63"/>
      <c r="C1175" s="64"/>
      <c r="D1175" s="65"/>
      <c r="E1175" s="66"/>
      <c r="F1175" s="66"/>
      <c r="G1175" s="66"/>
      <c r="H1175" s="67"/>
      <c r="I1175" s="68"/>
      <c r="J1175" s="69"/>
      <c r="K1175" s="59"/>
      <c r="L1175" s="70"/>
    </row>
    <row r="1176" spans="1:12" ht="21.95" customHeight="1" x14ac:dyDescent="0.25">
      <c r="A1176" s="62"/>
      <c r="B1176" s="63"/>
      <c r="C1176" s="64"/>
      <c r="D1176" s="65"/>
      <c r="E1176" s="66"/>
      <c r="F1176" s="66"/>
      <c r="G1176" s="66"/>
      <c r="H1176" s="67"/>
      <c r="I1176" s="68"/>
      <c r="J1176" s="69"/>
      <c r="K1176" s="59"/>
      <c r="L1176" s="70"/>
    </row>
    <row r="1177" spans="1:12" ht="21.95" customHeight="1" x14ac:dyDescent="0.25">
      <c r="A1177" s="62"/>
      <c r="B1177" s="63"/>
      <c r="C1177" s="64"/>
      <c r="D1177" s="65"/>
      <c r="E1177" s="66"/>
      <c r="F1177" s="66"/>
      <c r="G1177" s="66"/>
      <c r="H1177" s="67"/>
      <c r="I1177" s="68"/>
      <c r="J1177" s="69"/>
      <c r="K1177" s="59"/>
      <c r="L1177" s="70"/>
    </row>
    <row r="1178" spans="1:12" ht="21.95" customHeight="1" x14ac:dyDescent="0.25">
      <c r="A1178" s="62"/>
      <c r="B1178" s="63"/>
      <c r="C1178" s="64"/>
      <c r="D1178" s="65"/>
      <c r="E1178" s="66"/>
      <c r="F1178" s="66"/>
      <c r="G1178" s="66"/>
      <c r="H1178" s="67"/>
      <c r="I1178" s="68"/>
      <c r="J1178" s="69"/>
      <c r="K1178" s="59"/>
      <c r="L1178" s="70"/>
    </row>
    <row r="1179" spans="1:12" ht="21.95" customHeight="1" x14ac:dyDescent="0.25">
      <c r="A1179" s="62"/>
      <c r="B1179" s="63"/>
      <c r="C1179" s="64"/>
      <c r="D1179" s="65"/>
      <c r="E1179" s="66"/>
      <c r="F1179" s="66"/>
      <c r="G1179" s="66"/>
      <c r="H1179" s="67"/>
      <c r="I1179" s="68"/>
      <c r="J1179" s="69"/>
      <c r="K1179" s="59"/>
      <c r="L1179" s="70"/>
    </row>
    <row r="1180" spans="1:12" ht="21.95" customHeight="1" x14ac:dyDescent="0.25">
      <c r="A1180" s="62"/>
      <c r="B1180" s="63"/>
      <c r="C1180" s="64"/>
      <c r="D1180" s="65"/>
      <c r="E1180" s="66"/>
      <c r="F1180" s="66"/>
      <c r="G1180" s="66"/>
      <c r="H1180" s="67"/>
      <c r="I1180" s="68"/>
      <c r="J1180" s="69"/>
      <c r="K1180" s="59"/>
      <c r="L1180" s="70"/>
    </row>
    <row r="1181" spans="1:12" ht="21.95" customHeight="1" x14ac:dyDescent="0.25">
      <c r="A1181" s="62"/>
      <c r="B1181" s="63"/>
      <c r="C1181" s="64"/>
      <c r="D1181" s="65"/>
      <c r="E1181" s="66"/>
      <c r="F1181" s="66"/>
      <c r="G1181" s="66"/>
      <c r="H1181" s="67"/>
      <c r="I1181" s="68"/>
      <c r="J1181" s="69"/>
      <c r="K1181" s="59"/>
      <c r="L1181" s="70"/>
    </row>
    <row r="1182" spans="1:12" ht="21.95" customHeight="1" x14ac:dyDescent="0.25">
      <c r="A1182" s="62"/>
      <c r="B1182" s="63"/>
      <c r="C1182" s="64"/>
      <c r="D1182" s="65"/>
      <c r="E1182" s="66"/>
      <c r="F1182" s="66"/>
      <c r="G1182" s="66"/>
      <c r="H1182" s="67"/>
      <c r="I1182" s="68"/>
      <c r="J1182" s="69"/>
      <c r="K1182" s="59"/>
      <c r="L1182" s="70"/>
    </row>
    <row r="1183" spans="1:12" ht="21.95" customHeight="1" x14ac:dyDescent="0.25">
      <c r="A1183" s="62"/>
      <c r="B1183" s="63"/>
      <c r="C1183" s="64"/>
      <c r="D1183" s="65"/>
      <c r="E1183" s="66"/>
      <c r="F1183" s="66"/>
      <c r="G1183" s="66"/>
      <c r="H1183" s="67"/>
      <c r="I1183" s="68"/>
      <c r="J1183" s="69"/>
      <c r="K1183" s="59"/>
      <c r="L1183" s="70"/>
    </row>
    <row r="1184" spans="1:12" ht="21.95" customHeight="1" x14ac:dyDescent="0.25">
      <c r="A1184" s="62"/>
      <c r="B1184" s="63"/>
      <c r="C1184" s="64"/>
      <c r="D1184" s="65"/>
      <c r="E1184" s="66"/>
      <c r="F1184" s="66"/>
      <c r="G1184" s="66"/>
      <c r="H1184" s="67"/>
      <c r="I1184" s="68"/>
      <c r="J1184" s="69"/>
      <c r="K1184" s="59"/>
      <c r="L1184" s="70"/>
    </row>
    <row r="1185" spans="1:12" ht="21.95" customHeight="1" x14ac:dyDescent="0.25">
      <c r="A1185" s="62"/>
      <c r="B1185" s="63"/>
      <c r="C1185" s="64"/>
      <c r="D1185" s="65"/>
      <c r="E1185" s="66"/>
      <c r="F1185" s="66"/>
      <c r="G1185" s="66"/>
      <c r="H1185" s="67"/>
      <c r="I1185" s="68"/>
      <c r="J1185" s="69"/>
      <c r="K1185" s="59"/>
      <c r="L1185" s="70"/>
    </row>
    <row r="1186" spans="1:12" ht="21.95" customHeight="1" x14ac:dyDescent="0.25">
      <c r="A1186" s="62"/>
      <c r="B1186" s="63"/>
      <c r="C1186" s="64"/>
      <c r="D1186" s="65"/>
      <c r="E1186" s="66"/>
      <c r="F1186" s="66"/>
      <c r="G1186" s="66"/>
      <c r="H1186" s="67"/>
      <c r="I1186" s="68"/>
      <c r="J1186" s="69"/>
      <c r="K1186" s="59"/>
      <c r="L1186" s="70"/>
    </row>
    <row r="1187" spans="1:12" ht="21.95" customHeight="1" x14ac:dyDescent="0.25">
      <c r="A1187" s="62"/>
      <c r="B1187" s="63"/>
      <c r="C1187" s="64"/>
      <c r="D1187" s="65"/>
      <c r="E1187" s="66"/>
      <c r="F1187" s="66"/>
      <c r="G1187" s="66"/>
      <c r="H1187" s="67"/>
      <c r="I1187" s="68"/>
      <c r="J1187" s="69"/>
      <c r="K1187" s="59"/>
      <c r="L1187" s="70"/>
    </row>
    <row r="1188" spans="1:12" ht="21.95" customHeight="1" x14ac:dyDescent="0.25">
      <c r="A1188" s="62"/>
      <c r="B1188" s="63"/>
      <c r="C1188" s="64"/>
      <c r="D1188" s="65"/>
      <c r="E1188" s="66"/>
      <c r="F1188" s="66"/>
      <c r="G1188" s="66"/>
      <c r="H1188" s="67"/>
      <c r="I1188" s="68"/>
      <c r="J1188" s="69"/>
      <c r="K1188" s="59"/>
      <c r="L1188" s="70"/>
    </row>
    <row r="1189" spans="1:12" ht="21.95" customHeight="1" x14ac:dyDescent="0.25">
      <c r="A1189" s="62"/>
      <c r="B1189" s="63"/>
      <c r="C1189" s="64"/>
      <c r="D1189" s="65"/>
      <c r="E1189" s="66"/>
      <c r="F1189" s="66"/>
      <c r="G1189" s="66"/>
      <c r="H1189" s="67"/>
      <c r="I1189" s="68"/>
      <c r="J1189" s="69"/>
      <c r="K1189" s="59"/>
      <c r="L1189" s="70"/>
    </row>
    <row r="1190" spans="1:12" ht="21.95" customHeight="1" x14ac:dyDescent="0.25">
      <c r="A1190" s="62"/>
      <c r="B1190" s="63"/>
      <c r="C1190" s="64"/>
      <c r="D1190" s="65"/>
      <c r="E1190" s="66"/>
      <c r="F1190" s="66"/>
      <c r="G1190" s="66"/>
      <c r="H1190" s="67"/>
      <c r="I1190" s="68"/>
      <c r="J1190" s="69"/>
      <c r="K1190" s="59"/>
      <c r="L1190" s="70"/>
    </row>
    <row r="1191" spans="1:12" ht="21.95" customHeight="1" x14ac:dyDescent="0.25">
      <c r="A1191" s="62"/>
      <c r="B1191" s="63"/>
      <c r="C1191" s="64"/>
      <c r="D1191" s="65"/>
      <c r="E1191" s="66"/>
      <c r="F1191" s="66"/>
      <c r="G1191" s="66"/>
      <c r="H1191" s="67"/>
      <c r="I1191" s="68"/>
      <c r="J1191" s="69"/>
      <c r="K1191" s="59"/>
      <c r="L1191" s="70"/>
    </row>
    <row r="1192" spans="1:12" ht="21.95" customHeight="1" x14ac:dyDescent="0.25">
      <c r="A1192" s="62"/>
      <c r="B1192" s="63"/>
      <c r="C1192" s="64"/>
      <c r="D1192" s="65"/>
      <c r="E1192" s="66"/>
      <c r="F1192" s="66"/>
      <c r="G1192" s="66"/>
      <c r="H1192" s="67"/>
      <c r="I1192" s="68"/>
      <c r="J1192" s="69"/>
      <c r="K1192" s="59"/>
      <c r="L1192" s="70"/>
    </row>
    <row r="1193" spans="1:12" ht="21.95" customHeight="1" x14ac:dyDescent="0.25">
      <c r="A1193" s="62"/>
      <c r="B1193" s="63"/>
      <c r="C1193" s="64"/>
      <c r="D1193" s="65"/>
      <c r="E1193" s="66"/>
      <c r="F1193" s="66"/>
      <c r="G1193" s="66"/>
      <c r="H1193" s="67"/>
      <c r="I1193" s="68"/>
      <c r="J1193" s="69"/>
      <c r="K1193" s="59"/>
      <c r="L1193" s="70"/>
    </row>
    <row r="1194" spans="1:12" ht="21.95" customHeight="1" x14ac:dyDescent="0.25">
      <c r="A1194" s="62"/>
      <c r="B1194" s="63"/>
      <c r="C1194" s="64"/>
      <c r="D1194" s="65"/>
      <c r="E1194" s="66"/>
      <c r="F1194" s="66"/>
      <c r="G1194" s="66"/>
      <c r="H1194" s="67"/>
      <c r="I1194" s="68"/>
      <c r="J1194" s="69"/>
      <c r="K1194" s="59"/>
      <c r="L1194" s="70"/>
    </row>
    <row r="1195" spans="1:12" ht="21.95" customHeight="1" x14ac:dyDescent="0.25">
      <c r="A1195" s="62"/>
      <c r="B1195" s="63"/>
      <c r="C1195" s="64"/>
      <c r="D1195" s="65"/>
      <c r="E1195" s="66"/>
      <c r="F1195" s="66"/>
      <c r="G1195" s="66"/>
      <c r="H1195" s="67"/>
      <c r="I1195" s="68"/>
      <c r="J1195" s="69"/>
      <c r="K1195" s="59"/>
      <c r="L1195" s="70"/>
    </row>
    <row r="1196" spans="1:12" ht="21.95" customHeight="1" x14ac:dyDescent="0.25">
      <c r="A1196" s="62"/>
      <c r="B1196" s="63"/>
      <c r="C1196" s="64"/>
      <c r="D1196" s="65"/>
      <c r="E1196" s="66"/>
      <c r="F1196" s="66"/>
      <c r="G1196" s="66"/>
      <c r="H1196" s="67"/>
      <c r="I1196" s="68"/>
      <c r="J1196" s="69"/>
      <c r="K1196" s="59"/>
      <c r="L1196" s="70"/>
    </row>
    <row r="1197" spans="1:12" ht="21.95" customHeight="1" x14ac:dyDescent="0.25">
      <c r="A1197" s="62"/>
      <c r="B1197" s="63"/>
      <c r="C1197" s="64"/>
      <c r="D1197" s="65"/>
      <c r="E1197" s="66"/>
      <c r="F1197" s="66"/>
      <c r="G1197" s="66"/>
      <c r="H1197" s="67"/>
      <c r="I1197" s="68"/>
      <c r="J1197" s="69"/>
      <c r="K1197" s="59"/>
      <c r="L1197" s="70"/>
    </row>
    <row r="1198" spans="1:12" ht="21.95" customHeight="1" x14ac:dyDescent="0.25">
      <c r="A1198" s="62"/>
      <c r="B1198" s="63"/>
      <c r="C1198" s="64"/>
      <c r="D1198" s="65"/>
      <c r="E1198" s="66"/>
      <c r="F1198" s="66"/>
      <c r="G1198" s="66"/>
      <c r="H1198" s="67"/>
      <c r="I1198" s="68"/>
      <c r="J1198" s="69"/>
      <c r="K1198" s="59"/>
      <c r="L1198" s="70"/>
    </row>
    <row r="1199" spans="1:12" ht="21.95" customHeight="1" x14ac:dyDescent="0.25">
      <c r="A1199" s="62"/>
      <c r="B1199" s="63"/>
      <c r="C1199" s="64"/>
      <c r="D1199" s="65"/>
      <c r="E1199" s="66"/>
      <c r="F1199" s="66"/>
      <c r="G1199" s="66"/>
      <c r="H1199" s="67"/>
      <c r="I1199" s="68"/>
      <c r="J1199" s="69"/>
      <c r="K1199" s="59"/>
      <c r="L1199" s="70"/>
    </row>
    <row r="1200" spans="1:12" ht="21.95" customHeight="1" x14ac:dyDescent="0.25">
      <c r="A1200" s="62"/>
      <c r="B1200" s="63"/>
      <c r="C1200" s="64"/>
      <c r="D1200" s="65"/>
      <c r="E1200" s="66"/>
      <c r="F1200" s="66"/>
      <c r="G1200" s="66"/>
      <c r="H1200" s="67"/>
      <c r="I1200" s="68"/>
      <c r="J1200" s="69"/>
      <c r="K1200" s="59"/>
      <c r="L1200" s="70"/>
    </row>
    <row r="1201" spans="1:12" ht="21.95" customHeight="1" x14ac:dyDescent="0.25">
      <c r="A1201" s="62"/>
      <c r="B1201" s="63"/>
      <c r="C1201" s="64"/>
      <c r="D1201" s="65"/>
      <c r="E1201" s="66"/>
      <c r="F1201" s="66"/>
      <c r="G1201" s="66"/>
      <c r="H1201" s="67"/>
      <c r="I1201" s="68"/>
      <c r="J1201" s="69"/>
      <c r="K1201" s="59"/>
      <c r="L1201" s="70"/>
    </row>
    <row r="1202" spans="1:12" ht="21.95" customHeight="1" x14ac:dyDescent="0.25">
      <c r="A1202" s="62"/>
      <c r="B1202" s="63"/>
      <c r="C1202" s="64"/>
      <c r="D1202" s="65"/>
      <c r="E1202" s="66"/>
      <c r="F1202" s="66"/>
      <c r="G1202" s="66"/>
      <c r="H1202" s="67"/>
      <c r="I1202" s="68"/>
      <c r="J1202" s="69"/>
      <c r="K1202" s="59"/>
      <c r="L1202" s="70"/>
    </row>
    <row r="1203" spans="1:12" ht="21.95" customHeight="1" x14ac:dyDescent="0.25">
      <c r="A1203" s="62"/>
      <c r="B1203" s="63"/>
      <c r="C1203" s="64"/>
      <c r="D1203" s="65"/>
      <c r="E1203" s="66"/>
      <c r="F1203" s="66"/>
      <c r="G1203" s="66"/>
      <c r="H1203" s="67"/>
      <c r="I1203" s="68"/>
      <c r="J1203" s="69"/>
      <c r="K1203" s="59"/>
      <c r="L1203" s="70"/>
    </row>
    <row r="1204" spans="1:12" ht="21.95" customHeight="1" x14ac:dyDescent="0.25">
      <c r="A1204" s="62"/>
      <c r="B1204" s="63"/>
      <c r="C1204" s="64"/>
      <c r="D1204" s="65"/>
      <c r="E1204" s="66"/>
      <c r="F1204" s="66"/>
      <c r="G1204" s="66"/>
      <c r="H1204" s="67"/>
      <c r="I1204" s="68"/>
      <c r="J1204" s="69"/>
      <c r="K1204" s="59"/>
      <c r="L1204" s="70"/>
    </row>
    <row r="1205" spans="1:12" ht="21.95" customHeight="1" x14ac:dyDescent="0.25">
      <c r="A1205" s="62"/>
      <c r="B1205" s="63"/>
      <c r="C1205" s="64"/>
      <c r="D1205" s="65"/>
      <c r="E1205" s="66"/>
      <c r="F1205" s="66"/>
      <c r="G1205" s="66"/>
      <c r="H1205" s="67"/>
      <c r="I1205" s="68"/>
      <c r="J1205" s="69"/>
      <c r="K1205" s="59"/>
      <c r="L1205" s="70"/>
    </row>
    <row r="1206" spans="1:12" ht="21.95" customHeight="1" x14ac:dyDescent="0.25">
      <c r="A1206" s="62"/>
      <c r="B1206" s="63"/>
      <c r="C1206" s="64"/>
      <c r="D1206" s="65"/>
      <c r="E1206" s="66"/>
      <c r="F1206" s="66"/>
      <c r="G1206" s="66"/>
      <c r="H1206" s="67"/>
      <c r="I1206" s="68"/>
      <c r="J1206" s="69"/>
      <c r="K1206" s="59"/>
      <c r="L1206" s="70"/>
    </row>
    <row r="1207" spans="1:12" ht="21.95" customHeight="1" x14ac:dyDescent="0.25">
      <c r="A1207" s="62"/>
      <c r="B1207" s="63"/>
      <c r="C1207" s="64"/>
      <c r="D1207" s="65"/>
      <c r="E1207" s="66"/>
      <c r="F1207" s="66"/>
      <c r="G1207" s="66"/>
      <c r="H1207" s="67"/>
      <c r="I1207" s="68"/>
      <c r="J1207" s="69"/>
      <c r="K1207" s="59"/>
      <c r="L1207" s="70"/>
    </row>
    <row r="1208" spans="1:12" ht="21.95" customHeight="1" x14ac:dyDescent="0.25">
      <c r="A1208" s="62"/>
      <c r="B1208" s="63"/>
      <c r="C1208" s="64"/>
      <c r="D1208" s="65"/>
      <c r="E1208" s="66"/>
      <c r="F1208" s="66"/>
      <c r="G1208" s="66"/>
      <c r="H1208" s="67"/>
      <c r="I1208" s="68"/>
      <c r="J1208" s="69"/>
      <c r="K1208" s="59"/>
      <c r="L1208" s="70"/>
    </row>
    <row r="1209" spans="1:12" ht="21.95" customHeight="1" x14ac:dyDescent="0.25">
      <c r="A1209" s="62"/>
      <c r="B1209" s="63"/>
      <c r="C1209" s="64"/>
      <c r="D1209" s="65"/>
      <c r="E1209" s="66"/>
      <c r="F1209" s="66"/>
      <c r="G1209" s="66"/>
      <c r="H1209" s="67"/>
      <c r="I1209" s="68"/>
      <c r="J1209" s="69"/>
      <c r="K1209" s="59"/>
      <c r="L1209" s="70"/>
    </row>
    <row r="1210" spans="1:12" ht="21.95" customHeight="1" x14ac:dyDescent="0.25">
      <c r="A1210" s="62"/>
      <c r="B1210" s="63"/>
      <c r="C1210" s="64"/>
      <c r="D1210" s="65"/>
      <c r="E1210" s="66"/>
      <c r="F1210" s="66"/>
      <c r="G1210" s="66"/>
      <c r="H1210" s="67"/>
      <c r="I1210" s="68"/>
      <c r="J1210" s="69"/>
      <c r="K1210" s="59"/>
      <c r="L1210" s="70"/>
    </row>
    <row r="1211" spans="1:12" ht="21.95" customHeight="1" x14ac:dyDescent="0.25">
      <c r="A1211" s="62"/>
      <c r="B1211" s="63"/>
      <c r="C1211" s="64"/>
      <c r="D1211" s="65"/>
      <c r="E1211" s="66"/>
      <c r="F1211" s="66"/>
      <c r="G1211" s="66"/>
      <c r="H1211" s="67"/>
      <c r="I1211" s="68"/>
      <c r="J1211" s="69"/>
      <c r="K1211" s="59"/>
      <c r="L1211" s="70"/>
    </row>
    <row r="1212" spans="1:12" ht="21.95" customHeight="1" x14ac:dyDescent="0.25">
      <c r="A1212" s="62"/>
      <c r="B1212" s="63"/>
      <c r="C1212" s="64"/>
      <c r="D1212" s="65"/>
      <c r="E1212" s="66"/>
      <c r="F1212" s="66"/>
      <c r="G1212" s="66"/>
      <c r="H1212" s="67"/>
      <c r="I1212" s="68"/>
      <c r="J1212" s="69"/>
      <c r="K1212" s="59"/>
      <c r="L1212" s="70"/>
    </row>
    <row r="1213" spans="1:12" ht="21.95" customHeight="1" x14ac:dyDescent="0.25">
      <c r="A1213" s="62"/>
      <c r="B1213" s="63"/>
      <c r="C1213" s="64"/>
      <c r="D1213" s="65"/>
      <c r="E1213" s="66"/>
      <c r="F1213" s="66"/>
      <c r="G1213" s="66"/>
      <c r="H1213" s="67"/>
      <c r="I1213" s="68"/>
      <c r="J1213" s="69"/>
      <c r="K1213" s="59"/>
      <c r="L1213" s="70"/>
    </row>
    <row r="1214" spans="1:12" ht="21.95" customHeight="1" x14ac:dyDescent="0.25">
      <c r="A1214" s="62"/>
      <c r="B1214" s="63"/>
      <c r="C1214" s="64"/>
      <c r="D1214" s="65"/>
      <c r="E1214" s="66"/>
      <c r="F1214" s="66"/>
      <c r="G1214" s="66"/>
      <c r="H1214" s="67"/>
      <c r="I1214" s="68"/>
      <c r="J1214" s="69"/>
      <c r="K1214" s="59"/>
      <c r="L1214" s="70"/>
    </row>
    <row r="1215" spans="1:12" ht="21.95" customHeight="1" x14ac:dyDescent="0.25">
      <c r="A1215" s="62"/>
      <c r="B1215" s="63"/>
      <c r="C1215" s="64"/>
      <c r="D1215" s="65"/>
      <c r="E1215" s="66"/>
      <c r="F1215" s="66"/>
      <c r="G1215" s="66"/>
      <c r="H1215" s="67"/>
      <c r="I1215" s="68"/>
      <c r="J1215" s="69"/>
      <c r="K1215" s="59"/>
      <c r="L1215" s="70"/>
    </row>
    <row r="1216" spans="1:12" ht="21.95" customHeight="1" x14ac:dyDescent="0.25">
      <c r="A1216" s="62"/>
      <c r="B1216" s="63"/>
      <c r="C1216" s="64"/>
      <c r="D1216" s="65"/>
      <c r="E1216" s="66"/>
      <c r="F1216" s="66"/>
      <c r="G1216" s="66"/>
      <c r="H1216" s="67"/>
      <c r="I1216" s="68"/>
      <c r="J1216" s="69"/>
      <c r="K1216" s="59"/>
      <c r="L1216" s="70"/>
    </row>
    <row r="1217" spans="1:12" ht="21.95" customHeight="1" x14ac:dyDescent="0.25">
      <c r="A1217" s="62"/>
      <c r="B1217" s="63"/>
      <c r="C1217" s="64"/>
      <c r="D1217" s="65"/>
      <c r="E1217" s="66"/>
      <c r="F1217" s="66"/>
      <c r="G1217" s="66"/>
      <c r="H1217" s="67"/>
      <c r="I1217" s="68"/>
      <c r="J1217" s="69"/>
      <c r="K1217" s="59"/>
      <c r="L1217" s="70"/>
    </row>
    <row r="1218" spans="1:12" ht="21.95" customHeight="1" x14ac:dyDescent="0.25">
      <c r="A1218" s="62"/>
      <c r="B1218" s="63"/>
      <c r="C1218" s="64"/>
      <c r="D1218" s="65"/>
      <c r="E1218" s="66"/>
      <c r="F1218" s="66"/>
      <c r="G1218" s="66"/>
      <c r="H1218" s="67"/>
      <c r="I1218" s="68"/>
      <c r="J1218" s="69"/>
      <c r="K1218" s="59"/>
      <c r="L1218" s="70"/>
    </row>
    <row r="1219" spans="1:12" ht="21.95" customHeight="1" x14ac:dyDescent="0.25">
      <c r="A1219" s="62"/>
      <c r="B1219" s="63"/>
      <c r="C1219" s="64"/>
      <c r="D1219" s="65"/>
      <c r="E1219" s="66"/>
      <c r="F1219" s="66"/>
      <c r="G1219" s="66"/>
      <c r="H1219" s="67"/>
      <c r="I1219" s="68"/>
      <c r="J1219" s="69"/>
      <c r="K1219" s="59"/>
      <c r="L1219" s="70"/>
    </row>
    <row r="1220" spans="1:12" ht="21.95" customHeight="1" x14ac:dyDescent="0.25">
      <c r="A1220" s="62"/>
      <c r="B1220" s="63"/>
      <c r="C1220" s="64"/>
      <c r="D1220" s="65"/>
      <c r="E1220" s="66"/>
      <c r="F1220" s="66"/>
      <c r="G1220" s="66"/>
      <c r="H1220" s="67"/>
      <c r="I1220" s="68"/>
      <c r="J1220" s="69"/>
      <c r="K1220" s="59"/>
      <c r="L1220" s="70"/>
    </row>
    <row r="1221" spans="1:12" ht="21.95" customHeight="1" x14ac:dyDescent="0.25">
      <c r="A1221" s="62"/>
      <c r="B1221" s="63"/>
      <c r="C1221" s="64"/>
      <c r="D1221" s="65"/>
      <c r="E1221" s="66"/>
      <c r="F1221" s="66"/>
      <c r="G1221" s="66"/>
      <c r="H1221" s="67"/>
      <c r="I1221" s="68"/>
      <c r="J1221" s="69"/>
      <c r="K1221" s="59"/>
      <c r="L1221" s="70"/>
    </row>
    <row r="1222" spans="1:12" ht="21.95" customHeight="1" x14ac:dyDescent="0.25">
      <c r="A1222" s="62"/>
      <c r="B1222" s="63"/>
      <c r="C1222" s="64"/>
      <c r="D1222" s="65"/>
      <c r="E1222" s="66"/>
      <c r="F1222" s="66"/>
      <c r="G1222" s="66"/>
      <c r="H1222" s="67"/>
      <c r="I1222" s="68"/>
      <c r="J1222" s="69"/>
      <c r="K1222" s="59"/>
      <c r="L1222" s="70"/>
    </row>
    <row r="1223" spans="1:12" ht="21.95" customHeight="1" x14ac:dyDescent="0.25">
      <c r="A1223" s="62"/>
      <c r="B1223" s="63"/>
      <c r="C1223" s="64"/>
      <c r="D1223" s="65"/>
      <c r="E1223" s="66"/>
      <c r="F1223" s="66"/>
      <c r="G1223" s="66"/>
      <c r="H1223" s="67"/>
      <c r="I1223" s="68"/>
      <c r="J1223" s="69"/>
      <c r="K1223" s="59"/>
      <c r="L1223" s="70"/>
    </row>
    <row r="1224" spans="1:12" ht="21.95" customHeight="1" x14ac:dyDescent="0.25">
      <c r="A1224" s="62"/>
      <c r="B1224" s="63"/>
      <c r="C1224" s="64"/>
      <c r="D1224" s="65"/>
      <c r="E1224" s="66"/>
      <c r="F1224" s="66"/>
      <c r="G1224" s="66"/>
      <c r="H1224" s="67"/>
      <c r="I1224" s="68"/>
      <c r="J1224" s="69"/>
      <c r="K1224" s="59"/>
      <c r="L1224" s="70"/>
    </row>
    <row r="1225" spans="1:12" ht="21.95" customHeight="1" x14ac:dyDescent="0.25">
      <c r="A1225" s="62"/>
      <c r="B1225" s="63"/>
      <c r="C1225" s="64"/>
      <c r="D1225" s="65"/>
      <c r="E1225" s="66"/>
      <c r="F1225" s="66"/>
      <c r="G1225" s="66"/>
      <c r="H1225" s="67"/>
      <c r="I1225" s="68"/>
      <c r="J1225" s="69"/>
      <c r="K1225" s="59"/>
      <c r="L1225" s="70"/>
    </row>
    <row r="1226" spans="1:12" ht="21.95" customHeight="1" x14ac:dyDescent="0.25">
      <c r="A1226" s="62"/>
      <c r="B1226" s="63"/>
      <c r="C1226" s="64"/>
      <c r="D1226" s="65"/>
      <c r="E1226" s="66"/>
      <c r="F1226" s="66"/>
      <c r="G1226" s="66"/>
      <c r="H1226" s="67"/>
      <c r="I1226" s="68"/>
      <c r="J1226" s="69"/>
      <c r="K1226" s="59"/>
      <c r="L1226" s="70"/>
    </row>
    <row r="1227" spans="1:12" ht="21.95" customHeight="1" x14ac:dyDescent="0.25">
      <c r="A1227" s="62"/>
      <c r="B1227" s="63"/>
      <c r="C1227" s="64"/>
      <c r="D1227" s="65"/>
      <c r="E1227" s="66"/>
      <c r="F1227" s="66"/>
      <c r="G1227" s="66"/>
      <c r="H1227" s="67"/>
      <c r="I1227" s="68"/>
      <c r="J1227" s="69"/>
      <c r="K1227" s="59"/>
      <c r="L1227" s="70"/>
    </row>
    <row r="1228" spans="1:12" ht="21.95" customHeight="1" x14ac:dyDescent="0.25">
      <c r="A1228" s="62"/>
      <c r="B1228" s="63"/>
      <c r="C1228" s="64"/>
      <c r="D1228" s="65"/>
      <c r="E1228" s="66"/>
      <c r="F1228" s="66"/>
      <c r="G1228" s="66"/>
      <c r="H1228" s="67"/>
      <c r="I1228" s="68"/>
      <c r="J1228" s="69"/>
      <c r="K1228" s="59"/>
      <c r="L1228" s="70"/>
    </row>
    <row r="1229" spans="1:12" ht="21.95" customHeight="1" x14ac:dyDescent="0.25">
      <c r="A1229" s="62"/>
      <c r="B1229" s="63"/>
      <c r="C1229" s="64"/>
      <c r="D1229" s="65"/>
      <c r="E1229" s="66"/>
      <c r="F1229" s="66"/>
      <c r="G1229" s="66"/>
      <c r="H1229" s="67"/>
      <c r="I1229" s="68"/>
      <c r="J1229" s="69"/>
      <c r="K1229" s="59"/>
      <c r="L1229" s="70"/>
    </row>
    <row r="1230" spans="1:12" ht="21.95" customHeight="1" x14ac:dyDescent="0.25">
      <c r="A1230" s="62"/>
      <c r="B1230" s="63"/>
      <c r="C1230" s="64"/>
      <c r="D1230" s="65"/>
      <c r="E1230" s="66"/>
      <c r="F1230" s="66"/>
      <c r="G1230" s="66"/>
      <c r="H1230" s="67"/>
      <c r="I1230" s="68"/>
      <c r="J1230" s="69"/>
      <c r="K1230" s="59"/>
      <c r="L1230" s="70"/>
    </row>
    <row r="1231" spans="1:12" ht="21.95" customHeight="1" x14ac:dyDescent="0.25">
      <c r="A1231" s="62"/>
      <c r="B1231" s="63"/>
      <c r="C1231" s="64"/>
      <c r="D1231" s="65"/>
      <c r="E1231" s="66"/>
      <c r="F1231" s="66"/>
      <c r="G1231" s="66"/>
      <c r="H1231" s="67"/>
      <c r="I1231" s="68"/>
      <c r="J1231" s="69"/>
      <c r="K1231" s="59"/>
      <c r="L1231" s="70"/>
    </row>
    <row r="1232" spans="1:12" ht="21.95" customHeight="1" x14ac:dyDescent="0.25">
      <c r="A1232" s="62"/>
      <c r="B1232" s="63"/>
      <c r="C1232" s="64"/>
      <c r="D1232" s="65"/>
      <c r="E1232" s="66"/>
      <c r="F1232" s="66"/>
      <c r="G1232" s="66"/>
      <c r="H1232" s="67"/>
      <c r="I1232" s="68"/>
      <c r="J1232" s="69"/>
      <c r="K1232" s="59"/>
      <c r="L1232" s="70"/>
    </row>
    <row r="1233" spans="1:12" ht="21.95" customHeight="1" x14ac:dyDescent="0.25">
      <c r="A1233" s="62"/>
      <c r="B1233" s="63"/>
      <c r="C1233" s="64"/>
      <c r="D1233" s="65"/>
      <c r="E1233" s="66"/>
      <c r="F1233" s="66"/>
      <c r="G1233" s="66"/>
      <c r="H1233" s="67"/>
      <c r="I1233" s="68"/>
      <c r="J1233" s="69"/>
      <c r="K1233" s="59"/>
      <c r="L1233" s="70"/>
    </row>
    <row r="1234" spans="1:12" ht="21.95" customHeight="1" x14ac:dyDescent="0.25">
      <c r="A1234" s="62"/>
      <c r="B1234" s="63"/>
      <c r="C1234" s="64"/>
      <c r="D1234" s="65"/>
      <c r="E1234" s="66"/>
      <c r="F1234" s="66"/>
      <c r="G1234" s="66"/>
      <c r="H1234" s="67"/>
      <c r="I1234" s="68"/>
      <c r="J1234" s="69"/>
      <c r="K1234" s="59"/>
      <c r="L1234" s="70"/>
    </row>
    <row r="1235" spans="1:12" ht="21.95" customHeight="1" x14ac:dyDescent="0.25">
      <c r="A1235" s="62"/>
      <c r="B1235" s="63"/>
      <c r="C1235" s="64"/>
      <c r="D1235" s="65"/>
      <c r="E1235" s="66"/>
      <c r="F1235" s="66"/>
      <c r="G1235" s="66"/>
      <c r="H1235" s="67"/>
      <c r="I1235" s="68"/>
      <c r="J1235" s="69"/>
      <c r="K1235" s="59"/>
      <c r="L1235" s="70"/>
    </row>
    <row r="1236" spans="1:12" ht="21.95" customHeight="1" x14ac:dyDescent="0.25">
      <c r="A1236" s="62"/>
      <c r="B1236" s="63"/>
      <c r="C1236" s="64"/>
      <c r="D1236" s="65"/>
      <c r="E1236" s="66"/>
      <c r="F1236" s="66"/>
      <c r="G1236" s="66"/>
      <c r="H1236" s="67"/>
      <c r="I1236" s="68"/>
      <c r="J1236" s="69"/>
      <c r="K1236" s="59"/>
      <c r="L1236" s="70"/>
    </row>
    <row r="1237" spans="1:12" ht="21.95" customHeight="1" x14ac:dyDescent="0.25">
      <c r="A1237" s="62"/>
      <c r="B1237" s="63"/>
      <c r="C1237" s="64"/>
      <c r="D1237" s="65"/>
      <c r="E1237" s="66"/>
      <c r="F1237" s="66"/>
      <c r="G1237" s="66"/>
      <c r="H1237" s="67"/>
      <c r="I1237" s="68"/>
      <c r="J1237" s="69"/>
      <c r="K1237" s="59"/>
      <c r="L1237" s="70"/>
    </row>
    <row r="1238" spans="1:12" ht="21.95" customHeight="1" x14ac:dyDescent="0.25">
      <c r="A1238" s="62"/>
      <c r="B1238" s="63"/>
      <c r="C1238" s="64"/>
      <c r="D1238" s="65"/>
      <c r="E1238" s="66"/>
      <c r="F1238" s="66"/>
      <c r="G1238" s="66"/>
      <c r="H1238" s="67"/>
      <c r="I1238" s="68"/>
      <c r="J1238" s="69"/>
      <c r="K1238" s="59"/>
      <c r="L1238" s="70"/>
    </row>
    <row r="1239" spans="1:12" ht="21.95" customHeight="1" x14ac:dyDescent="0.25">
      <c r="A1239" s="62"/>
      <c r="B1239" s="63"/>
      <c r="C1239" s="64"/>
      <c r="D1239" s="65"/>
      <c r="E1239" s="66"/>
      <c r="F1239" s="66"/>
      <c r="G1239" s="66"/>
      <c r="H1239" s="67"/>
      <c r="I1239" s="68"/>
      <c r="J1239" s="69"/>
      <c r="K1239" s="59"/>
      <c r="L1239" s="70"/>
    </row>
    <row r="1240" spans="1:12" ht="21.95" customHeight="1" x14ac:dyDescent="0.25">
      <c r="A1240" s="62"/>
      <c r="B1240" s="63"/>
      <c r="C1240" s="64"/>
      <c r="D1240" s="65"/>
      <c r="E1240" s="66"/>
      <c r="F1240" s="66"/>
      <c r="G1240" s="66"/>
      <c r="H1240" s="67"/>
      <c r="I1240" s="68"/>
      <c r="J1240" s="69"/>
      <c r="K1240" s="59"/>
      <c r="L1240" s="70"/>
    </row>
    <row r="1241" spans="1:12" ht="21.95" customHeight="1" x14ac:dyDescent="0.25">
      <c r="A1241" s="62"/>
      <c r="B1241" s="63"/>
      <c r="C1241" s="64"/>
      <c r="D1241" s="65"/>
      <c r="E1241" s="66"/>
      <c r="F1241" s="66"/>
      <c r="G1241" s="66"/>
      <c r="H1241" s="67"/>
      <c r="I1241" s="68"/>
      <c r="J1241" s="69"/>
      <c r="K1241" s="59"/>
      <c r="L1241" s="70"/>
    </row>
    <row r="1242" spans="1:12" ht="21.95" customHeight="1" x14ac:dyDescent="0.25">
      <c r="A1242" s="62"/>
      <c r="B1242" s="63"/>
      <c r="C1242" s="64"/>
      <c r="D1242" s="65"/>
      <c r="E1242" s="66"/>
      <c r="F1242" s="66"/>
      <c r="G1242" s="66"/>
      <c r="H1242" s="67"/>
      <c r="I1242" s="68"/>
      <c r="J1242" s="69"/>
      <c r="K1242" s="59"/>
      <c r="L1242" s="70"/>
    </row>
    <row r="1243" spans="1:12" ht="21.95" customHeight="1" x14ac:dyDescent="0.25">
      <c r="A1243" s="62"/>
      <c r="B1243" s="63"/>
      <c r="C1243" s="64"/>
      <c r="D1243" s="65"/>
      <c r="E1243" s="66"/>
      <c r="F1243" s="66"/>
      <c r="G1243" s="66"/>
      <c r="H1243" s="67"/>
      <c r="I1243" s="68"/>
      <c r="J1243" s="69"/>
      <c r="K1243" s="59"/>
      <c r="L1243" s="70"/>
    </row>
    <row r="1244" spans="1:12" ht="21.95" customHeight="1" x14ac:dyDescent="0.25">
      <c r="A1244" s="62"/>
      <c r="B1244" s="63"/>
      <c r="C1244" s="64"/>
      <c r="D1244" s="65"/>
      <c r="E1244" s="66"/>
      <c r="F1244" s="66"/>
      <c r="G1244" s="66"/>
      <c r="H1244" s="67"/>
      <c r="I1244" s="68"/>
      <c r="J1244" s="69"/>
      <c r="K1244" s="59"/>
      <c r="L1244" s="70"/>
    </row>
    <row r="1245" spans="1:12" ht="21.95" customHeight="1" x14ac:dyDescent="0.25">
      <c r="A1245" s="62"/>
      <c r="B1245" s="63"/>
      <c r="C1245" s="64"/>
      <c r="D1245" s="65"/>
      <c r="E1245" s="66"/>
      <c r="F1245" s="66"/>
      <c r="G1245" s="66"/>
      <c r="H1245" s="67"/>
      <c r="I1245" s="68"/>
      <c r="J1245" s="69"/>
      <c r="K1245" s="59"/>
      <c r="L1245" s="70"/>
    </row>
    <row r="1246" spans="1:12" ht="21.95" customHeight="1" x14ac:dyDescent="0.25">
      <c r="A1246" s="62"/>
      <c r="B1246" s="63"/>
      <c r="C1246" s="64"/>
      <c r="D1246" s="65"/>
      <c r="E1246" s="66"/>
      <c r="F1246" s="66"/>
      <c r="G1246" s="66"/>
      <c r="H1246" s="67"/>
      <c r="I1246" s="68"/>
      <c r="J1246" s="69"/>
      <c r="K1246" s="59"/>
      <c r="L1246" s="70"/>
    </row>
    <row r="1247" spans="1:12" ht="21.95" customHeight="1" x14ac:dyDescent="0.25">
      <c r="A1247" s="62"/>
      <c r="B1247" s="63"/>
      <c r="C1247" s="64"/>
      <c r="D1247" s="65"/>
      <c r="E1247" s="66"/>
      <c r="F1247" s="66"/>
      <c r="G1247" s="66"/>
      <c r="H1247" s="67"/>
      <c r="I1247" s="68"/>
      <c r="J1247" s="69"/>
      <c r="K1247" s="59"/>
      <c r="L1247" s="70"/>
    </row>
    <row r="1248" spans="1:12" ht="21.95" customHeight="1" x14ac:dyDescent="0.25">
      <c r="A1248" s="62"/>
      <c r="B1248" s="63"/>
      <c r="C1248" s="64"/>
      <c r="D1248" s="65"/>
      <c r="E1248" s="66"/>
      <c r="F1248" s="66"/>
      <c r="G1248" s="66"/>
      <c r="H1248" s="67"/>
      <c r="I1248" s="68"/>
      <c r="J1248" s="69"/>
      <c r="K1248" s="59"/>
      <c r="L1248" s="70"/>
    </row>
    <row r="1249" spans="1:12" ht="21.95" customHeight="1" x14ac:dyDescent="0.25">
      <c r="A1249" s="62"/>
      <c r="B1249" s="63"/>
      <c r="C1249" s="64"/>
      <c r="D1249" s="65"/>
      <c r="E1249" s="66"/>
      <c r="F1249" s="66"/>
      <c r="G1249" s="66"/>
      <c r="H1249" s="67"/>
      <c r="I1249" s="68"/>
      <c r="J1249" s="69"/>
      <c r="K1249" s="59"/>
      <c r="L1249" s="70"/>
    </row>
    <row r="1250" spans="1:12" ht="21.95" customHeight="1" x14ac:dyDescent="0.25">
      <c r="A1250" s="62"/>
      <c r="B1250" s="63"/>
      <c r="C1250" s="64"/>
      <c r="D1250" s="65"/>
      <c r="E1250" s="66"/>
      <c r="F1250" s="66"/>
      <c r="G1250" s="66"/>
      <c r="H1250" s="67"/>
      <c r="I1250" s="68"/>
      <c r="J1250" s="69"/>
      <c r="K1250" s="59"/>
      <c r="L1250" s="70"/>
    </row>
    <row r="1251" spans="1:12" ht="21.95" customHeight="1" x14ac:dyDescent="0.25">
      <c r="A1251" s="62"/>
      <c r="B1251" s="63"/>
      <c r="C1251" s="64"/>
      <c r="D1251" s="65"/>
      <c r="E1251" s="66"/>
      <c r="F1251" s="66"/>
      <c r="G1251" s="66"/>
      <c r="H1251" s="67"/>
      <c r="I1251" s="68"/>
      <c r="J1251" s="69"/>
      <c r="K1251" s="59"/>
      <c r="L1251" s="70"/>
    </row>
    <row r="1252" spans="1:12" ht="21.95" customHeight="1" x14ac:dyDescent="0.25">
      <c r="A1252" s="62"/>
      <c r="B1252" s="63"/>
      <c r="C1252" s="64"/>
      <c r="D1252" s="65"/>
      <c r="E1252" s="66"/>
      <c r="F1252" s="66"/>
      <c r="G1252" s="66"/>
      <c r="H1252" s="67"/>
      <c r="I1252" s="68"/>
      <c r="J1252" s="69"/>
      <c r="K1252" s="59"/>
      <c r="L1252" s="70"/>
    </row>
    <row r="1253" spans="1:12" ht="21.95" customHeight="1" x14ac:dyDescent="0.25">
      <c r="A1253" s="62"/>
      <c r="B1253" s="63"/>
      <c r="C1253" s="64"/>
      <c r="D1253" s="65"/>
      <c r="E1253" s="66"/>
      <c r="F1253" s="66"/>
      <c r="G1253" s="66"/>
      <c r="H1253" s="67"/>
      <c r="I1253" s="68"/>
      <c r="J1253" s="69"/>
      <c r="K1253" s="59"/>
      <c r="L1253" s="70"/>
    </row>
    <row r="1254" spans="1:12" ht="21.95" customHeight="1" x14ac:dyDescent="0.25">
      <c r="A1254" s="62"/>
      <c r="B1254" s="63"/>
      <c r="C1254" s="64"/>
      <c r="D1254" s="65"/>
      <c r="E1254" s="66"/>
      <c r="F1254" s="66"/>
      <c r="G1254" s="66"/>
      <c r="H1254" s="67"/>
      <c r="I1254" s="68"/>
      <c r="J1254" s="69"/>
      <c r="K1254" s="59"/>
      <c r="L1254" s="70"/>
    </row>
    <row r="1255" spans="1:12" ht="21.95" customHeight="1" x14ac:dyDescent="0.25">
      <c r="A1255" s="62"/>
      <c r="B1255" s="63"/>
      <c r="C1255" s="64"/>
      <c r="D1255" s="65"/>
      <c r="E1255" s="66"/>
      <c r="F1255" s="66"/>
      <c r="G1255" s="66"/>
      <c r="H1255" s="67"/>
      <c r="I1255" s="68"/>
      <c r="J1255" s="69"/>
      <c r="K1255" s="59"/>
      <c r="L1255" s="70"/>
    </row>
    <row r="1256" spans="1:12" ht="21.95" customHeight="1" x14ac:dyDescent="0.25">
      <c r="A1256" s="62"/>
      <c r="B1256" s="63"/>
      <c r="C1256" s="64"/>
      <c r="D1256" s="65"/>
      <c r="E1256" s="66"/>
      <c r="F1256" s="66"/>
      <c r="G1256" s="66"/>
      <c r="H1256" s="67"/>
      <c r="I1256" s="68"/>
      <c r="J1256" s="69"/>
      <c r="K1256" s="59"/>
      <c r="L1256" s="70"/>
    </row>
    <row r="1257" spans="1:12" ht="21.95" customHeight="1" x14ac:dyDescent="0.25">
      <c r="A1257" s="62"/>
      <c r="B1257" s="63"/>
      <c r="C1257" s="64"/>
      <c r="D1257" s="65"/>
      <c r="E1257" s="66"/>
      <c r="F1257" s="66"/>
      <c r="G1257" s="66"/>
      <c r="H1257" s="67"/>
      <c r="I1257" s="68"/>
      <c r="J1257" s="69"/>
      <c r="K1257" s="59"/>
      <c r="L1257" s="70"/>
    </row>
    <row r="1258" spans="1:12" ht="21.95" customHeight="1" x14ac:dyDescent="0.25">
      <c r="A1258" s="62"/>
      <c r="B1258" s="63"/>
      <c r="C1258" s="64"/>
      <c r="D1258" s="65"/>
      <c r="E1258" s="66"/>
      <c r="F1258" s="66"/>
      <c r="G1258" s="66"/>
      <c r="H1258" s="67"/>
      <c r="I1258" s="68"/>
      <c r="J1258" s="69"/>
      <c r="K1258" s="59"/>
      <c r="L1258" s="70"/>
    </row>
    <row r="1259" spans="1:12" ht="21.95" customHeight="1" x14ac:dyDescent="0.25">
      <c r="A1259" s="62"/>
      <c r="B1259" s="63"/>
      <c r="C1259" s="64"/>
      <c r="D1259" s="65"/>
      <c r="E1259" s="66"/>
      <c r="F1259" s="66"/>
      <c r="G1259" s="66"/>
      <c r="H1259" s="67"/>
      <c r="I1259" s="68"/>
      <c r="J1259" s="69"/>
      <c r="K1259" s="59"/>
      <c r="L1259" s="70"/>
    </row>
    <row r="1260" spans="1:12" ht="21.95" customHeight="1" x14ac:dyDescent="0.25">
      <c r="A1260" s="62"/>
      <c r="B1260" s="63"/>
      <c r="C1260" s="64"/>
      <c r="D1260" s="65"/>
      <c r="E1260" s="66"/>
      <c r="F1260" s="66"/>
      <c r="G1260" s="66"/>
      <c r="H1260" s="67"/>
      <c r="I1260" s="68"/>
      <c r="J1260" s="69"/>
      <c r="K1260" s="59"/>
      <c r="L1260" s="70"/>
    </row>
    <row r="1261" spans="1:12" ht="21.95" customHeight="1" x14ac:dyDescent="0.25">
      <c r="A1261" s="62"/>
      <c r="B1261" s="63"/>
      <c r="C1261" s="64"/>
      <c r="D1261" s="65"/>
      <c r="E1261" s="66"/>
      <c r="F1261" s="66"/>
      <c r="G1261" s="66"/>
      <c r="H1261" s="67"/>
      <c r="I1261" s="68"/>
      <c r="J1261" s="69"/>
      <c r="K1261" s="59"/>
      <c r="L1261" s="70"/>
    </row>
    <row r="1262" spans="1:12" ht="21.95" customHeight="1" x14ac:dyDescent="0.25">
      <c r="A1262" s="62"/>
      <c r="B1262" s="63"/>
      <c r="C1262" s="64"/>
      <c r="D1262" s="65"/>
      <c r="E1262" s="66"/>
      <c r="F1262" s="66"/>
      <c r="G1262" s="66"/>
      <c r="H1262" s="67"/>
      <c r="I1262" s="68"/>
      <c r="J1262" s="69"/>
      <c r="K1262" s="59"/>
      <c r="L1262" s="70"/>
    </row>
    <row r="1263" spans="1:12" ht="21.95" customHeight="1" x14ac:dyDescent="0.25">
      <c r="A1263" s="62"/>
      <c r="B1263" s="63"/>
      <c r="C1263" s="64"/>
      <c r="D1263" s="65"/>
      <c r="E1263" s="66"/>
      <c r="F1263" s="66"/>
      <c r="G1263" s="66"/>
      <c r="H1263" s="67"/>
      <c r="I1263" s="68"/>
      <c r="J1263" s="69"/>
      <c r="K1263" s="59"/>
      <c r="L1263" s="70"/>
    </row>
    <row r="1264" spans="1:12" ht="21.95" customHeight="1" x14ac:dyDescent="0.25">
      <c r="A1264" s="62"/>
      <c r="B1264" s="63"/>
      <c r="C1264" s="64"/>
      <c r="D1264" s="65"/>
      <c r="E1264" s="66"/>
      <c r="F1264" s="66"/>
      <c r="G1264" s="66"/>
      <c r="H1264" s="67"/>
      <c r="I1264" s="68"/>
      <c r="J1264" s="69"/>
      <c r="K1264" s="59"/>
      <c r="L1264" s="70"/>
    </row>
    <row r="1265" spans="1:12" ht="21.95" customHeight="1" x14ac:dyDescent="0.25">
      <c r="A1265" s="62"/>
      <c r="B1265" s="63"/>
      <c r="C1265" s="64"/>
      <c r="D1265" s="65"/>
      <c r="E1265" s="66"/>
      <c r="F1265" s="66"/>
      <c r="G1265" s="66"/>
      <c r="H1265" s="67"/>
      <c r="I1265" s="68"/>
      <c r="J1265" s="69"/>
      <c r="K1265" s="59"/>
      <c r="L1265" s="70"/>
    </row>
    <row r="1266" spans="1:12" ht="21.95" customHeight="1" x14ac:dyDescent="0.25">
      <c r="A1266" s="62"/>
      <c r="B1266" s="63"/>
      <c r="C1266" s="64"/>
      <c r="D1266" s="65"/>
      <c r="E1266" s="66"/>
      <c r="F1266" s="66"/>
      <c r="G1266" s="66"/>
      <c r="H1266" s="67"/>
      <c r="I1266" s="68"/>
      <c r="J1266" s="69"/>
      <c r="K1266" s="59"/>
      <c r="L1266" s="70"/>
    </row>
    <row r="1267" spans="1:12" ht="21.95" customHeight="1" x14ac:dyDescent="0.25">
      <c r="A1267" s="62"/>
      <c r="B1267" s="63"/>
      <c r="C1267" s="64"/>
      <c r="D1267" s="65"/>
      <c r="E1267" s="66"/>
      <c r="F1267" s="66"/>
      <c r="G1267" s="66"/>
      <c r="H1267" s="67"/>
      <c r="I1267" s="68"/>
      <c r="J1267" s="69"/>
      <c r="K1267" s="59"/>
      <c r="L1267" s="70"/>
    </row>
    <row r="1268" spans="1:12" ht="21.95" customHeight="1" x14ac:dyDescent="0.25">
      <c r="A1268" s="62"/>
      <c r="B1268" s="63"/>
      <c r="C1268" s="64"/>
      <c r="D1268" s="65"/>
      <c r="E1268" s="66"/>
      <c r="F1268" s="66"/>
      <c r="G1268" s="66"/>
      <c r="H1268" s="67"/>
      <c r="I1268" s="68"/>
      <c r="J1268" s="69"/>
      <c r="K1268" s="59"/>
      <c r="L1268" s="70"/>
    </row>
    <row r="1269" spans="1:12" ht="21.95" customHeight="1" x14ac:dyDescent="0.25">
      <c r="A1269" s="62"/>
      <c r="B1269" s="63"/>
      <c r="C1269" s="64"/>
      <c r="D1269" s="65"/>
      <c r="E1269" s="66"/>
      <c r="F1269" s="66"/>
      <c r="G1269" s="66"/>
      <c r="H1269" s="67"/>
      <c r="I1269" s="68"/>
      <c r="J1269" s="69"/>
      <c r="K1269" s="59"/>
      <c r="L1269" s="70"/>
    </row>
    <row r="1270" spans="1:12" ht="21.95" customHeight="1" x14ac:dyDescent="0.25">
      <c r="A1270" s="62"/>
      <c r="B1270" s="63"/>
      <c r="C1270" s="64"/>
      <c r="D1270" s="65"/>
      <c r="E1270" s="66"/>
      <c r="F1270" s="66"/>
      <c r="G1270" s="66"/>
      <c r="H1270" s="67"/>
      <c r="I1270" s="68"/>
      <c r="J1270" s="69"/>
      <c r="K1270" s="59"/>
      <c r="L1270" s="70"/>
    </row>
    <row r="1271" spans="1:12" ht="21.95" customHeight="1" x14ac:dyDescent="0.25">
      <c r="A1271" s="62"/>
      <c r="B1271" s="63"/>
      <c r="C1271" s="64"/>
      <c r="D1271" s="65"/>
      <c r="E1271" s="66"/>
      <c r="F1271" s="66"/>
      <c r="G1271" s="66"/>
      <c r="H1271" s="67"/>
      <c r="I1271" s="68"/>
      <c r="J1271" s="69"/>
      <c r="K1271" s="59"/>
      <c r="L1271" s="70"/>
    </row>
    <row r="1272" spans="1:12" ht="21.95" customHeight="1" x14ac:dyDescent="0.25">
      <c r="A1272" s="62"/>
      <c r="B1272" s="63"/>
      <c r="C1272" s="64"/>
      <c r="D1272" s="65"/>
      <c r="E1272" s="66"/>
      <c r="F1272" s="66"/>
      <c r="G1272" s="66"/>
      <c r="H1272" s="67"/>
      <c r="I1272" s="68"/>
      <c r="J1272" s="69"/>
      <c r="K1272" s="59"/>
      <c r="L1272" s="70"/>
    </row>
    <row r="1273" spans="1:12" ht="21.95" customHeight="1" x14ac:dyDescent="0.25">
      <c r="A1273" s="62"/>
      <c r="B1273" s="63"/>
      <c r="C1273" s="64"/>
      <c r="D1273" s="65"/>
      <c r="E1273" s="66"/>
      <c r="F1273" s="66"/>
      <c r="G1273" s="66"/>
      <c r="H1273" s="67"/>
      <c r="I1273" s="68"/>
      <c r="J1273" s="69"/>
      <c r="K1273" s="59"/>
      <c r="L1273" s="70"/>
    </row>
    <row r="1274" spans="1:12" ht="21.95" customHeight="1" x14ac:dyDescent="0.25">
      <c r="A1274" s="62"/>
      <c r="B1274" s="63"/>
      <c r="C1274" s="64"/>
      <c r="D1274" s="65"/>
      <c r="E1274" s="66"/>
      <c r="F1274" s="66"/>
      <c r="G1274" s="66"/>
      <c r="H1274" s="67"/>
      <c r="I1274" s="68"/>
      <c r="J1274" s="69"/>
      <c r="K1274" s="59"/>
      <c r="L1274" s="70"/>
    </row>
    <row r="1275" spans="1:12" ht="21.95" customHeight="1" x14ac:dyDescent="0.25">
      <c r="A1275" s="62"/>
      <c r="B1275" s="63"/>
      <c r="C1275" s="64"/>
      <c r="D1275" s="65"/>
      <c r="E1275" s="66"/>
      <c r="F1275" s="66"/>
      <c r="G1275" s="66"/>
      <c r="H1275" s="67"/>
      <c r="I1275" s="68"/>
      <c r="J1275" s="69"/>
      <c r="K1275" s="59"/>
      <c r="L1275" s="70"/>
    </row>
    <row r="1276" spans="1:12" ht="21.95" customHeight="1" x14ac:dyDescent="0.25">
      <c r="A1276" s="62"/>
      <c r="B1276" s="63"/>
      <c r="C1276" s="64"/>
      <c r="D1276" s="65"/>
      <c r="E1276" s="66"/>
      <c r="F1276" s="66"/>
      <c r="G1276" s="66"/>
      <c r="H1276" s="67"/>
      <c r="I1276" s="68"/>
      <c r="J1276" s="69"/>
      <c r="K1276" s="59"/>
      <c r="L1276" s="70"/>
    </row>
    <row r="1277" spans="1:12" ht="21.95" customHeight="1" x14ac:dyDescent="0.25">
      <c r="A1277" s="62"/>
      <c r="B1277" s="63"/>
      <c r="C1277" s="64"/>
      <c r="D1277" s="65"/>
      <c r="E1277" s="66"/>
      <c r="F1277" s="66"/>
      <c r="G1277" s="66"/>
      <c r="H1277" s="67"/>
      <c r="I1277" s="68"/>
      <c r="J1277" s="69"/>
      <c r="K1277" s="59"/>
      <c r="L1277" s="70"/>
    </row>
    <row r="1278" spans="1:12" ht="21.95" customHeight="1" x14ac:dyDescent="0.25">
      <c r="A1278" s="62"/>
      <c r="B1278" s="63"/>
      <c r="C1278" s="64"/>
      <c r="D1278" s="65"/>
      <c r="E1278" s="66"/>
      <c r="F1278" s="66"/>
      <c r="G1278" s="66"/>
      <c r="H1278" s="67"/>
      <c r="I1278" s="68"/>
      <c r="J1278" s="69"/>
      <c r="K1278" s="59"/>
      <c r="L1278" s="70"/>
    </row>
    <row r="1279" spans="1:12" ht="21.95" customHeight="1" x14ac:dyDescent="0.25">
      <c r="A1279" s="62"/>
      <c r="B1279" s="63"/>
      <c r="C1279" s="64"/>
      <c r="D1279" s="65"/>
      <c r="E1279" s="66"/>
      <c r="F1279" s="66"/>
      <c r="G1279" s="66"/>
      <c r="H1279" s="67"/>
      <c r="I1279" s="68"/>
      <c r="J1279" s="69"/>
      <c r="K1279" s="59"/>
      <c r="L1279" s="70"/>
    </row>
    <row r="1280" spans="1:12" ht="21.95" customHeight="1" x14ac:dyDescent="0.25">
      <c r="A1280" s="62"/>
      <c r="B1280" s="63"/>
      <c r="C1280" s="64"/>
      <c r="D1280" s="65"/>
      <c r="E1280" s="66"/>
      <c r="F1280" s="66"/>
      <c r="G1280" s="66"/>
      <c r="H1280" s="67"/>
      <c r="I1280" s="68"/>
      <c r="J1280" s="69"/>
      <c r="K1280" s="59"/>
      <c r="L1280" s="70"/>
    </row>
    <row r="1281" spans="1:12" ht="21.95" customHeight="1" x14ac:dyDescent="0.25">
      <c r="A1281" s="62"/>
      <c r="B1281" s="63"/>
      <c r="C1281" s="64"/>
      <c r="D1281" s="65"/>
      <c r="E1281" s="66"/>
      <c r="F1281" s="66"/>
      <c r="G1281" s="66"/>
      <c r="H1281" s="67"/>
      <c r="I1281" s="68"/>
      <c r="J1281" s="69"/>
      <c r="K1281" s="59"/>
      <c r="L1281" s="70"/>
    </row>
    <row r="1282" spans="1:12" ht="21.95" customHeight="1" x14ac:dyDescent="0.25">
      <c r="A1282" s="62"/>
      <c r="B1282" s="63"/>
      <c r="C1282" s="64"/>
      <c r="D1282" s="65"/>
      <c r="E1282" s="66"/>
      <c r="F1282" s="66"/>
      <c r="G1282" s="66"/>
      <c r="H1282" s="67"/>
      <c r="I1282" s="68"/>
      <c r="J1282" s="69"/>
      <c r="K1282" s="59"/>
      <c r="L1282" s="70"/>
    </row>
    <row r="1283" spans="1:12" ht="21.95" customHeight="1" x14ac:dyDescent="0.25">
      <c r="A1283" s="62"/>
      <c r="B1283" s="63"/>
      <c r="C1283" s="64"/>
      <c r="D1283" s="65"/>
      <c r="E1283" s="66"/>
      <c r="F1283" s="66"/>
      <c r="G1283" s="66"/>
      <c r="H1283" s="67"/>
      <c r="I1283" s="68"/>
      <c r="J1283" s="69"/>
      <c r="K1283" s="59"/>
      <c r="L1283" s="70"/>
    </row>
    <row r="1284" spans="1:12" ht="21.95" customHeight="1" x14ac:dyDescent="0.25">
      <c r="A1284" s="62"/>
      <c r="B1284" s="63"/>
      <c r="C1284" s="64"/>
      <c r="D1284" s="65"/>
      <c r="E1284" s="66"/>
      <c r="F1284" s="66"/>
      <c r="G1284" s="66"/>
      <c r="H1284" s="67"/>
      <c r="I1284" s="68"/>
      <c r="J1284" s="69"/>
      <c r="K1284" s="59"/>
      <c r="L1284" s="70"/>
    </row>
    <row r="1285" spans="1:12" ht="21.95" customHeight="1" x14ac:dyDescent="0.25">
      <c r="A1285" s="62"/>
      <c r="B1285" s="63"/>
      <c r="C1285" s="64"/>
      <c r="D1285" s="65"/>
      <c r="E1285" s="66"/>
      <c r="F1285" s="66"/>
      <c r="G1285" s="66"/>
      <c r="H1285" s="67"/>
      <c r="I1285" s="68"/>
      <c r="J1285" s="69"/>
      <c r="K1285" s="59"/>
      <c r="L1285" s="70"/>
    </row>
    <row r="1286" spans="1:12" ht="21.95" customHeight="1" x14ac:dyDescent="0.25">
      <c r="A1286" s="62"/>
      <c r="B1286" s="63"/>
      <c r="C1286" s="64"/>
      <c r="D1286" s="65"/>
      <c r="E1286" s="66"/>
      <c r="F1286" s="66"/>
      <c r="G1286" s="66"/>
      <c r="H1286" s="67"/>
      <c r="I1286" s="68"/>
      <c r="J1286" s="69"/>
      <c r="K1286" s="59"/>
      <c r="L1286" s="70"/>
    </row>
    <row r="1287" spans="1:12" ht="21.95" customHeight="1" x14ac:dyDescent="0.25">
      <c r="A1287" s="62"/>
      <c r="B1287" s="63"/>
      <c r="C1287" s="64"/>
      <c r="D1287" s="65"/>
      <c r="E1287" s="66"/>
      <c r="F1287" s="66"/>
      <c r="G1287" s="66"/>
      <c r="H1287" s="67"/>
      <c r="I1287" s="68"/>
      <c r="J1287" s="69"/>
      <c r="K1287" s="59"/>
      <c r="L1287" s="70"/>
    </row>
    <row r="1288" spans="1:12" ht="21.95" customHeight="1" x14ac:dyDescent="0.25">
      <c r="A1288" s="62"/>
      <c r="B1288" s="63"/>
      <c r="C1288" s="64"/>
      <c r="D1288" s="65"/>
      <c r="E1288" s="66"/>
      <c r="F1288" s="66"/>
      <c r="G1288" s="66"/>
      <c r="H1288" s="67"/>
      <c r="I1288" s="68"/>
      <c r="J1288" s="69"/>
      <c r="K1288" s="59"/>
      <c r="L1288" s="70"/>
    </row>
    <row r="1289" spans="1:12" ht="21.95" customHeight="1" x14ac:dyDescent="0.25">
      <c r="A1289" s="62"/>
      <c r="B1289" s="63"/>
      <c r="C1289" s="64"/>
      <c r="D1289" s="65"/>
      <c r="E1289" s="66"/>
      <c r="F1289" s="66"/>
      <c r="G1289" s="66"/>
      <c r="H1289" s="67"/>
      <c r="I1289" s="68"/>
      <c r="J1289" s="69"/>
      <c r="K1289" s="59"/>
      <c r="L1289" s="70"/>
    </row>
    <row r="1290" spans="1:12" ht="21.95" customHeight="1" x14ac:dyDescent="0.25">
      <c r="A1290" s="62"/>
      <c r="B1290" s="63"/>
      <c r="C1290" s="64"/>
      <c r="D1290" s="65"/>
      <c r="E1290" s="66"/>
      <c r="F1290" s="66"/>
      <c r="G1290" s="66"/>
      <c r="H1290" s="67"/>
      <c r="I1290" s="68"/>
      <c r="J1290" s="69"/>
      <c r="K1290" s="59"/>
      <c r="L1290" s="70"/>
    </row>
    <row r="1291" spans="1:12" ht="21.95" customHeight="1" x14ac:dyDescent="0.25">
      <c r="A1291" s="62"/>
      <c r="B1291" s="63"/>
      <c r="C1291" s="64"/>
      <c r="D1291" s="65"/>
      <c r="E1291" s="66"/>
      <c r="F1291" s="66"/>
      <c r="G1291" s="66"/>
      <c r="H1291" s="67"/>
      <c r="I1291" s="68"/>
      <c r="J1291" s="69"/>
      <c r="K1291" s="59"/>
      <c r="L1291" s="70"/>
    </row>
    <row r="1292" spans="1:12" ht="21.95" customHeight="1" x14ac:dyDescent="0.25">
      <c r="A1292" s="62"/>
      <c r="B1292" s="63"/>
      <c r="C1292" s="64"/>
      <c r="D1292" s="65"/>
      <c r="E1292" s="66"/>
      <c r="F1292" s="66"/>
      <c r="G1292" s="66"/>
      <c r="H1292" s="67"/>
      <c r="I1292" s="68"/>
      <c r="J1292" s="69"/>
      <c r="K1292" s="59"/>
      <c r="L1292" s="70"/>
    </row>
    <row r="1293" spans="1:12" ht="21.95" customHeight="1" x14ac:dyDescent="0.25">
      <c r="A1293" s="62"/>
      <c r="B1293" s="63"/>
      <c r="C1293" s="64"/>
      <c r="D1293" s="65"/>
      <c r="E1293" s="66"/>
      <c r="F1293" s="66"/>
      <c r="G1293" s="66"/>
      <c r="H1293" s="67"/>
      <c r="I1293" s="68"/>
      <c r="J1293" s="69"/>
      <c r="K1293" s="59"/>
      <c r="L1293" s="70"/>
    </row>
    <row r="1294" spans="1:12" ht="21.95" customHeight="1" x14ac:dyDescent="0.25">
      <c r="A1294" s="62"/>
      <c r="B1294" s="63"/>
      <c r="C1294" s="64"/>
      <c r="D1294" s="65"/>
      <c r="E1294" s="66"/>
      <c r="F1294" s="66"/>
      <c r="G1294" s="66"/>
      <c r="H1294" s="67"/>
      <c r="I1294" s="68"/>
      <c r="J1294" s="69"/>
      <c r="K1294" s="59"/>
      <c r="L1294" s="70"/>
    </row>
    <row r="1295" spans="1:12" ht="21.95" customHeight="1" x14ac:dyDescent="0.25">
      <c r="A1295" s="62"/>
      <c r="B1295" s="63"/>
      <c r="C1295" s="64"/>
      <c r="D1295" s="65"/>
      <c r="E1295" s="66"/>
      <c r="F1295" s="66"/>
      <c r="G1295" s="66"/>
      <c r="H1295" s="67"/>
      <c r="I1295" s="68"/>
      <c r="J1295" s="69"/>
      <c r="K1295" s="59"/>
      <c r="L1295" s="70"/>
    </row>
    <row r="1296" spans="1:12" ht="21.95" customHeight="1" x14ac:dyDescent="0.25">
      <c r="A1296" s="62"/>
      <c r="B1296" s="63"/>
      <c r="C1296" s="64"/>
      <c r="D1296" s="65"/>
      <c r="E1296" s="66"/>
      <c r="F1296" s="66"/>
      <c r="G1296" s="66"/>
      <c r="H1296" s="67"/>
      <c r="I1296" s="68"/>
      <c r="J1296" s="69"/>
      <c r="K1296" s="59"/>
      <c r="L1296" s="70"/>
    </row>
    <row r="1297" spans="1:12" ht="21.95" customHeight="1" x14ac:dyDescent="0.25">
      <c r="A1297" s="62"/>
      <c r="B1297" s="63"/>
      <c r="C1297" s="64"/>
      <c r="D1297" s="65"/>
      <c r="E1297" s="66"/>
      <c r="F1297" s="66"/>
      <c r="G1297" s="66"/>
      <c r="H1297" s="67"/>
      <c r="I1297" s="68"/>
      <c r="J1297" s="69"/>
      <c r="K1297" s="59"/>
      <c r="L1297" s="70"/>
    </row>
    <row r="1298" spans="1:12" ht="21.95" customHeight="1" x14ac:dyDescent="0.25">
      <c r="A1298" s="62"/>
      <c r="B1298" s="63"/>
      <c r="C1298" s="64"/>
      <c r="D1298" s="65"/>
      <c r="E1298" s="66"/>
      <c r="F1298" s="66"/>
      <c r="G1298" s="66"/>
      <c r="H1298" s="67"/>
      <c r="I1298" s="68"/>
      <c r="J1298" s="69"/>
      <c r="K1298" s="59"/>
      <c r="L1298" s="70"/>
    </row>
    <row r="1299" spans="1:12" ht="21.95" customHeight="1" x14ac:dyDescent="0.25">
      <c r="A1299" s="62"/>
      <c r="B1299" s="63"/>
      <c r="C1299" s="64"/>
      <c r="D1299" s="65"/>
      <c r="E1299" s="66"/>
      <c r="F1299" s="66"/>
      <c r="G1299" s="66"/>
      <c r="H1299" s="67"/>
      <c r="I1299" s="68"/>
      <c r="J1299" s="69"/>
      <c r="K1299" s="59"/>
      <c r="L1299" s="70"/>
    </row>
    <row r="1300" spans="1:12" ht="21.95" customHeight="1" x14ac:dyDescent="0.25">
      <c r="A1300" s="62"/>
      <c r="B1300" s="63"/>
      <c r="C1300" s="64"/>
      <c r="D1300" s="65"/>
      <c r="E1300" s="66"/>
      <c r="F1300" s="66"/>
      <c r="G1300" s="66"/>
      <c r="H1300" s="67"/>
      <c r="I1300" s="68"/>
      <c r="J1300" s="69"/>
      <c r="K1300" s="59"/>
      <c r="L1300" s="70"/>
    </row>
    <row r="1301" spans="1:12" ht="21.95" customHeight="1" x14ac:dyDescent="0.25">
      <c r="A1301" s="62"/>
      <c r="B1301" s="63"/>
      <c r="C1301" s="64"/>
      <c r="D1301" s="65"/>
      <c r="E1301" s="66"/>
      <c r="F1301" s="66"/>
      <c r="G1301" s="66"/>
      <c r="H1301" s="67"/>
      <c r="I1301" s="68"/>
      <c r="J1301" s="69"/>
      <c r="K1301" s="59"/>
      <c r="L1301" s="70"/>
    </row>
    <row r="1302" spans="1:12" ht="21.95" customHeight="1" x14ac:dyDescent="0.25">
      <c r="A1302" s="62"/>
      <c r="B1302" s="63"/>
      <c r="C1302" s="64"/>
      <c r="D1302" s="65"/>
      <c r="E1302" s="66"/>
      <c r="F1302" s="66"/>
      <c r="G1302" s="66"/>
      <c r="H1302" s="67"/>
      <c r="I1302" s="68"/>
      <c r="J1302" s="69"/>
      <c r="K1302" s="59"/>
      <c r="L1302" s="70"/>
    </row>
    <row r="1303" spans="1:12" ht="21.95" customHeight="1" x14ac:dyDescent="0.25">
      <c r="A1303" s="62"/>
      <c r="B1303" s="63"/>
      <c r="C1303" s="64"/>
      <c r="D1303" s="65"/>
      <c r="E1303" s="66"/>
      <c r="F1303" s="66"/>
      <c r="G1303" s="66"/>
      <c r="H1303" s="67"/>
      <c r="I1303" s="68"/>
      <c r="J1303" s="69"/>
      <c r="K1303" s="59"/>
      <c r="L1303" s="70"/>
    </row>
    <row r="1304" spans="1:12" ht="21.95" customHeight="1" x14ac:dyDescent="0.25">
      <c r="A1304" s="62"/>
      <c r="B1304" s="63"/>
      <c r="C1304" s="64"/>
      <c r="D1304" s="65"/>
      <c r="E1304" s="66"/>
      <c r="F1304" s="66"/>
      <c r="G1304" s="66"/>
      <c r="H1304" s="67"/>
      <c r="I1304" s="68"/>
      <c r="J1304" s="69"/>
      <c r="K1304" s="59"/>
      <c r="L1304" s="70"/>
    </row>
    <row r="1305" spans="1:12" ht="21.95" customHeight="1" x14ac:dyDescent="0.25">
      <c r="A1305" s="62"/>
      <c r="B1305" s="63"/>
      <c r="C1305" s="64"/>
      <c r="D1305" s="65"/>
      <c r="E1305" s="66"/>
      <c r="F1305" s="66"/>
      <c r="G1305" s="66"/>
      <c r="H1305" s="67"/>
      <c r="I1305" s="68"/>
      <c r="J1305" s="69"/>
      <c r="K1305" s="59"/>
      <c r="L1305" s="70"/>
    </row>
    <row r="1306" spans="1:12" ht="21.95" customHeight="1" x14ac:dyDescent="0.25">
      <c r="A1306" s="62"/>
      <c r="B1306" s="63"/>
      <c r="C1306" s="64"/>
      <c r="D1306" s="65"/>
      <c r="E1306" s="66"/>
      <c r="F1306" s="66"/>
      <c r="G1306" s="66"/>
      <c r="H1306" s="67"/>
      <c r="I1306" s="68"/>
      <c r="J1306" s="69"/>
      <c r="K1306" s="59"/>
      <c r="L1306" s="70"/>
    </row>
    <row r="1307" spans="1:12" ht="21.95" customHeight="1" x14ac:dyDescent="0.25">
      <c r="A1307" s="62"/>
      <c r="B1307" s="63"/>
      <c r="C1307" s="64"/>
      <c r="D1307" s="65"/>
      <c r="E1307" s="66"/>
      <c r="F1307" s="66"/>
      <c r="G1307" s="66"/>
      <c r="H1307" s="67"/>
      <c r="I1307" s="68"/>
      <c r="J1307" s="69"/>
      <c r="K1307" s="59"/>
      <c r="L1307" s="70"/>
    </row>
    <row r="1308" spans="1:12" ht="21.95" customHeight="1" x14ac:dyDescent="0.25">
      <c r="A1308" s="62"/>
      <c r="B1308" s="63"/>
      <c r="C1308" s="64"/>
      <c r="D1308" s="65"/>
      <c r="E1308" s="66"/>
      <c r="F1308" s="66"/>
      <c r="G1308" s="66"/>
      <c r="H1308" s="67"/>
      <c r="I1308" s="68"/>
      <c r="J1308" s="69"/>
      <c r="K1308" s="59"/>
      <c r="L1308" s="70"/>
    </row>
    <row r="1309" spans="1:12" ht="21.95" customHeight="1" x14ac:dyDescent="0.25">
      <c r="A1309" s="62"/>
      <c r="B1309" s="63"/>
      <c r="C1309" s="64"/>
      <c r="D1309" s="65"/>
      <c r="E1309" s="66"/>
      <c r="F1309" s="66"/>
      <c r="G1309" s="66"/>
      <c r="H1309" s="67"/>
      <c r="I1309" s="68"/>
      <c r="J1309" s="69"/>
      <c r="K1309" s="59"/>
      <c r="L1309" s="70"/>
    </row>
    <row r="1310" spans="1:12" ht="21.95" customHeight="1" x14ac:dyDescent="0.25">
      <c r="A1310" s="62"/>
      <c r="B1310" s="63"/>
      <c r="C1310" s="64"/>
      <c r="D1310" s="65"/>
      <c r="E1310" s="66"/>
      <c r="F1310" s="66"/>
      <c r="G1310" s="66"/>
      <c r="H1310" s="67"/>
      <c r="I1310" s="68"/>
      <c r="J1310" s="69"/>
      <c r="K1310" s="59"/>
      <c r="L1310" s="70"/>
    </row>
    <row r="1311" spans="1:12" ht="21.95" customHeight="1" x14ac:dyDescent="0.25">
      <c r="A1311" s="62"/>
      <c r="B1311" s="63"/>
      <c r="C1311" s="64"/>
      <c r="D1311" s="65"/>
      <c r="E1311" s="66"/>
      <c r="F1311" s="66"/>
      <c r="G1311" s="66"/>
      <c r="H1311" s="67"/>
      <c r="I1311" s="68"/>
      <c r="J1311" s="69"/>
      <c r="K1311" s="59"/>
      <c r="L1311" s="70"/>
    </row>
    <row r="1312" spans="1:12" ht="21.95" customHeight="1" x14ac:dyDescent="0.25">
      <c r="A1312" s="62"/>
      <c r="B1312" s="63"/>
      <c r="C1312" s="64"/>
      <c r="D1312" s="65"/>
      <c r="E1312" s="66"/>
      <c r="F1312" s="66"/>
      <c r="G1312" s="66"/>
      <c r="H1312" s="67"/>
      <c r="I1312" s="68"/>
      <c r="J1312" s="69"/>
      <c r="K1312" s="59"/>
      <c r="L1312" s="70"/>
    </row>
    <row r="1313" spans="1:12" ht="21.95" customHeight="1" x14ac:dyDescent="0.25">
      <c r="A1313" s="62"/>
      <c r="B1313" s="63"/>
      <c r="C1313" s="64"/>
      <c r="D1313" s="65"/>
      <c r="E1313" s="66"/>
      <c r="F1313" s="66"/>
      <c r="G1313" s="66"/>
      <c r="H1313" s="67"/>
      <c r="I1313" s="68"/>
      <c r="J1313" s="69"/>
      <c r="K1313" s="59"/>
      <c r="L1313" s="70"/>
    </row>
    <row r="1314" spans="1:12" ht="21.95" customHeight="1" x14ac:dyDescent="0.25">
      <c r="A1314" s="62"/>
      <c r="B1314" s="63"/>
      <c r="C1314" s="64"/>
      <c r="D1314" s="65"/>
      <c r="E1314" s="66"/>
      <c r="F1314" s="66"/>
      <c r="G1314" s="66"/>
      <c r="H1314" s="67"/>
      <c r="I1314" s="68"/>
      <c r="J1314" s="69"/>
      <c r="K1314" s="59"/>
      <c r="L1314" s="70"/>
    </row>
    <row r="1315" spans="1:12" ht="21.95" customHeight="1" x14ac:dyDescent="0.25">
      <c r="A1315" s="62"/>
      <c r="B1315" s="63"/>
      <c r="C1315" s="64"/>
      <c r="D1315" s="65"/>
      <c r="E1315" s="66"/>
      <c r="F1315" s="66"/>
      <c r="G1315" s="66"/>
      <c r="H1315" s="67"/>
      <c r="I1315" s="68"/>
      <c r="J1315" s="69"/>
      <c r="K1315" s="59"/>
      <c r="L1315" s="70"/>
    </row>
    <row r="1316" spans="1:12" ht="21.95" customHeight="1" x14ac:dyDescent="0.25">
      <c r="A1316" s="62"/>
      <c r="B1316" s="63"/>
      <c r="C1316" s="64"/>
      <c r="D1316" s="65"/>
      <c r="E1316" s="66"/>
      <c r="F1316" s="66"/>
      <c r="G1316" s="66"/>
      <c r="H1316" s="67"/>
      <c r="I1316" s="68"/>
      <c r="J1316" s="69"/>
      <c r="K1316" s="59"/>
      <c r="L1316" s="70"/>
    </row>
    <row r="1317" spans="1:12" ht="21.95" customHeight="1" x14ac:dyDescent="0.25">
      <c r="A1317" s="62"/>
      <c r="B1317" s="63"/>
      <c r="C1317" s="64"/>
      <c r="D1317" s="65"/>
      <c r="E1317" s="66"/>
      <c r="F1317" s="66"/>
      <c r="G1317" s="66"/>
      <c r="H1317" s="67"/>
      <c r="I1317" s="68"/>
      <c r="J1317" s="69"/>
      <c r="K1317" s="59"/>
      <c r="L1317" s="70"/>
    </row>
    <row r="1318" spans="1:12" ht="21.95" customHeight="1" x14ac:dyDescent="0.25">
      <c r="A1318" s="62"/>
      <c r="B1318" s="63"/>
      <c r="C1318" s="64"/>
      <c r="D1318" s="65"/>
      <c r="E1318" s="66"/>
      <c r="F1318" s="66"/>
      <c r="G1318" s="66"/>
      <c r="H1318" s="67"/>
      <c r="I1318" s="68"/>
      <c r="J1318" s="69"/>
      <c r="K1318" s="59"/>
      <c r="L1318" s="70"/>
    </row>
    <row r="1319" spans="1:12" ht="21.95" customHeight="1" x14ac:dyDescent="0.25">
      <c r="A1319" s="62"/>
      <c r="B1319" s="63"/>
      <c r="C1319" s="64"/>
      <c r="D1319" s="65"/>
      <c r="E1319" s="66"/>
      <c r="F1319" s="66"/>
      <c r="G1319" s="66"/>
      <c r="H1319" s="67"/>
      <c r="I1319" s="68"/>
      <c r="J1319" s="69"/>
      <c r="K1319" s="59"/>
      <c r="L1319" s="70"/>
    </row>
    <row r="1320" spans="1:12" ht="21.95" customHeight="1" x14ac:dyDescent="0.25">
      <c r="A1320" s="62"/>
      <c r="B1320" s="63"/>
      <c r="C1320" s="64"/>
      <c r="D1320" s="65"/>
      <c r="E1320" s="66"/>
      <c r="F1320" s="66"/>
      <c r="G1320" s="66"/>
      <c r="H1320" s="67"/>
      <c r="I1320" s="68"/>
      <c r="J1320" s="69"/>
      <c r="K1320" s="59"/>
      <c r="L1320" s="70"/>
    </row>
    <row r="1321" spans="1:12" ht="21.95" customHeight="1" x14ac:dyDescent="0.25">
      <c r="A1321" s="62"/>
      <c r="B1321" s="63"/>
      <c r="C1321" s="64"/>
      <c r="D1321" s="65"/>
      <c r="E1321" s="66"/>
      <c r="F1321" s="66"/>
      <c r="G1321" s="66"/>
      <c r="H1321" s="67"/>
      <c r="I1321" s="68"/>
      <c r="J1321" s="69"/>
      <c r="K1321" s="59"/>
      <c r="L1321" s="70"/>
    </row>
    <row r="1322" spans="1:12" ht="21.95" customHeight="1" x14ac:dyDescent="0.25">
      <c r="A1322" s="62"/>
      <c r="B1322" s="63"/>
      <c r="C1322" s="64"/>
      <c r="D1322" s="65"/>
      <c r="E1322" s="66"/>
      <c r="F1322" s="66"/>
      <c r="G1322" s="66"/>
      <c r="H1322" s="67"/>
      <c r="I1322" s="68"/>
      <c r="J1322" s="69"/>
      <c r="K1322" s="59"/>
      <c r="L1322" s="70"/>
    </row>
    <row r="1323" spans="1:12" ht="21.95" customHeight="1" x14ac:dyDescent="0.25">
      <c r="A1323" s="62"/>
      <c r="B1323" s="63"/>
      <c r="C1323" s="64"/>
      <c r="D1323" s="65"/>
      <c r="E1323" s="66"/>
      <c r="F1323" s="66"/>
      <c r="G1323" s="66"/>
      <c r="H1323" s="67"/>
      <c r="I1323" s="68"/>
      <c r="J1323" s="69"/>
      <c r="K1323" s="59"/>
      <c r="L1323" s="70"/>
    </row>
    <row r="1324" spans="1:12" ht="21.95" customHeight="1" x14ac:dyDescent="0.25">
      <c r="A1324" s="62"/>
      <c r="B1324" s="63"/>
      <c r="C1324" s="64"/>
      <c r="D1324" s="65"/>
      <c r="E1324" s="66"/>
      <c r="F1324" s="66"/>
      <c r="G1324" s="66"/>
      <c r="H1324" s="67"/>
      <c r="I1324" s="68"/>
      <c r="J1324" s="69"/>
      <c r="K1324" s="59"/>
      <c r="L1324" s="70"/>
    </row>
    <row r="1325" spans="1:12" ht="21.95" customHeight="1" x14ac:dyDescent="0.25">
      <c r="A1325" s="62"/>
      <c r="B1325" s="63"/>
      <c r="C1325" s="64"/>
      <c r="D1325" s="65"/>
      <c r="E1325" s="66"/>
      <c r="F1325" s="66"/>
      <c r="G1325" s="66"/>
      <c r="H1325" s="67"/>
      <c r="I1325" s="68"/>
      <c r="J1325" s="69"/>
      <c r="K1325" s="59"/>
      <c r="L1325" s="70"/>
    </row>
    <row r="1326" spans="1:12" ht="21.95" customHeight="1" x14ac:dyDescent="0.25">
      <c r="A1326" s="62"/>
      <c r="B1326" s="63"/>
      <c r="C1326" s="64"/>
      <c r="D1326" s="65"/>
      <c r="E1326" s="66"/>
      <c r="F1326" s="66"/>
      <c r="G1326" s="66"/>
      <c r="H1326" s="67"/>
      <c r="I1326" s="68"/>
      <c r="J1326" s="69"/>
      <c r="K1326" s="59"/>
      <c r="L1326" s="70"/>
    </row>
    <row r="1327" spans="1:12" ht="21.95" customHeight="1" x14ac:dyDescent="0.25">
      <c r="A1327" s="62"/>
      <c r="B1327" s="63"/>
      <c r="C1327" s="64"/>
      <c r="D1327" s="65"/>
      <c r="E1327" s="66"/>
      <c r="F1327" s="66"/>
      <c r="G1327" s="66"/>
      <c r="H1327" s="67"/>
      <c r="I1327" s="68"/>
      <c r="J1327" s="69"/>
      <c r="K1327" s="59"/>
      <c r="L1327" s="70"/>
    </row>
    <row r="1328" spans="1:12" ht="21.95" customHeight="1" x14ac:dyDescent="0.25">
      <c r="A1328" s="62"/>
      <c r="B1328" s="63"/>
      <c r="C1328" s="64"/>
      <c r="D1328" s="65"/>
      <c r="E1328" s="66"/>
      <c r="F1328" s="66"/>
      <c r="G1328" s="66"/>
      <c r="H1328" s="67"/>
      <c r="I1328" s="68"/>
      <c r="J1328" s="69"/>
      <c r="K1328" s="59"/>
      <c r="L1328" s="70"/>
    </row>
    <row r="1329" spans="1:12" ht="21.95" customHeight="1" x14ac:dyDescent="0.25">
      <c r="A1329" s="62"/>
      <c r="B1329" s="63"/>
      <c r="C1329" s="64"/>
      <c r="D1329" s="65"/>
      <c r="E1329" s="66"/>
      <c r="F1329" s="66"/>
      <c r="G1329" s="66"/>
      <c r="H1329" s="67"/>
      <c r="I1329" s="68"/>
      <c r="J1329" s="69"/>
      <c r="K1329" s="59"/>
      <c r="L1329" s="70"/>
    </row>
    <row r="1330" spans="1:12" ht="21.95" customHeight="1" x14ac:dyDescent="0.25">
      <c r="A1330" s="62"/>
      <c r="B1330" s="63"/>
      <c r="C1330" s="64"/>
      <c r="D1330" s="65"/>
      <c r="E1330" s="66"/>
      <c r="F1330" s="66"/>
      <c r="G1330" s="66"/>
      <c r="H1330" s="67"/>
      <c r="I1330" s="68"/>
      <c r="J1330" s="69"/>
      <c r="K1330" s="59"/>
      <c r="L1330" s="70"/>
    </row>
    <row r="1331" spans="1:12" ht="21.95" customHeight="1" x14ac:dyDescent="0.25">
      <c r="A1331" s="62"/>
      <c r="B1331" s="63"/>
      <c r="C1331" s="64"/>
      <c r="D1331" s="65"/>
      <c r="E1331" s="66"/>
      <c r="F1331" s="66"/>
      <c r="G1331" s="66"/>
      <c r="H1331" s="67"/>
      <c r="I1331" s="68"/>
      <c r="J1331" s="69"/>
      <c r="K1331" s="59"/>
      <c r="L1331" s="70"/>
    </row>
    <row r="1332" spans="1:12" ht="21.95" customHeight="1" x14ac:dyDescent="0.25">
      <c r="A1332" s="62"/>
      <c r="B1332" s="63"/>
      <c r="C1332" s="64"/>
      <c r="D1332" s="65"/>
      <c r="E1332" s="66"/>
      <c r="F1332" s="66"/>
      <c r="G1332" s="66"/>
      <c r="H1332" s="67"/>
      <c r="I1332" s="68"/>
      <c r="J1332" s="69"/>
      <c r="K1332" s="59"/>
      <c r="L1332" s="70"/>
    </row>
    <row r="1333" spans="1:12" ht="21.95" customHeight="1" x14ac:dyDescent="0.25">
      <c r="A1333" s="62"/>
      <c r="B1333" s="63"/>
      <c r="C1333" s="64"/>
      <c r="D1333" s="65"/>
      <c r="E1333" s="66"/>
      <c r="F1333" s="66"/>
      <c r="G1333" s="66"/>
      <c r="H1333" s="67"/>
      <c r="I1333" s="68"/>
      <c r="J1333" s="69"/>
      <c r="K1333" s="59"/>
      <c r="L1333" s="70"/>
    </row>
    <row r="1334" spans="1:12" ht="21.95" customHeight="1" x14ac:dyDescent="0.25">
      <c r="A1334" s="62"/>
      <c r="B1334" s="63"/>
      <c r="C1334" s="64"/>
      <c r="D1334" s="65"/>
      <c r="E1334" s="66"/>
      <c r="F1334" s="66"/>
      <c r="G1334" s="66"/>
      <c r="H1334" s="67"/>
      <c r="I1334" s="68"/>
      <c r="J1334" s="69"/>
      <c r="K1334" s="59"/>
      <c r="L1334" s="70"/>
    </row>
    <row r="1335" spans="1:12" ht="21.95" customHeight="1" x14ac:dyDescent="0.25">
      <c r="A1335" s="62"/>
      <c r="B1335" s="63"/>
      <c r="C1335" s="64"/>
      <c r="D1335" s="65"/>
      <c r="E1335" s="66"/>
      <c r="F1335" s="66"/>
      <c r="G1335" s="66"/>
      <c r="H1335" s="67"/>
      <c r="I1335" s="68"/>
      <c r="J1335" s="69"/>
      <c r="K1335" s="59"/>
      <c r="L1335" s="70"/>
    </row>
    <row r="1336" spans="1:12" ht="21.95" customHeight="1" x14ac:dyDescent="0.25">
      <c r="A1336" s="62"/>
      <c r="B1336" s="63"/>
      <c r="C1336" s="64"/>
      <c r="D1336" s="65"/>
      <c r="E1336" s="66"/>
      <c r="F1336" s="66"/>
      <c r="G1336" s="66"/>
      <c r="H1336" s="67"/>
      <c r="I1336" s="68"/>
      <c r="J1336" s="69"/>
      <c r="K1336" s="59"/>
      <c r="L1336" s="70"/>
    </row>
    <row r="1337" spans="1:12" ht="21.95" customHeight="1" x14ac:dyDescent="0.25">
      <c r="A1337" s="62"/>
      <c r="B1337" s="63"/>
      <c r="C1337" s="64"/>
      <c r="D1337" s="65"/>
      <c r="E1337" s="66"/>
      <c r="F1337" s="66"/>
      <c r="G1337" s="66"/>
      <c r="H1337" s="67"/>
      <c r="I1337" s="68"/>
      <c r="J1337" s="69"/>
      <c r="K1337" s="59"/>
      <c r="L1337" s="70"/>
    </row>
    <row r="1338" spans="1:12" ht="21.95" customHeight="1" x14ac:dyDescent="0.25">
      <c r="A1338" s="62"/>
      <c r="B1338" s="63"/>
      <c r="C1338" s="64"/>
      <c r="D1338" s="65"/>
      <c r="E1338" s="66"/>
      <c r="F1338" s="66"/>
      <c r="G1338" s="66"/>
      <c r="H1338" s="67"/>
      <c r="I1338" s="68"/>
      <c r="J1338" s="69"/>
      <c r="K1338" s="59"/>
      <c r="L1338" s="70"/>
    </row>
    <row r="1339" spans="1:12" ht="21.95" customHeight="1" x14ac:dyDescent="0.25">
      <c r="A1339" s="62"/>
      <c r="B1339" s="63"/>
      <c r="C1339" s="64"/>
      <c r="D1339" s="65"/>
      <c r="E1339" s="66"/>
      <c r="F1339" s="66"/>
      <c r="G1339" s="66"/>
      <c r="H1339" s="67"/>
      <c r="I1339" s="68"/>
      <c r="J1339" s="69"/>
      <c r="K1339" s="59"/>
      <c r="L1339" s="70"/>
    </row>
    <row r="1340" spans="1:12" ht="21.95" customHeight="1" x14ac:dyDescent="0.25">
      <c r="A1340" s="62"/>
      <c r="B1340" s="63"/>
      <c r="C1340" s="64"/>
      <c r="D1340" s="65"/>
      <c r="E1340" s="66"/>
      <c r="F1340" s="66"/>
      <c r="G1340" s="66"/>
      <c r="H1340" s="67"/>
      <c r="I1340" s="68"/>
      <c r="J1340" s="69"/>
      <c r="K1340" s="59"/>
      <c r="L1340" s="70"/>
    </row>
    <row r="1341" spans="1:12" ht="21.95" customHeight="1" x14ac:dyDescent="0.25">
      <c r="A1341" s="62"/>
      <c r="B1341" s="63"/>
      <c r="C1341" s="64"/>
      <c r="D1341" s="65"/>
      <c r="E1341" s="66"/>
      <c r="F1341" s="66"/>
      <c r="G1341" s="66"/>
      <c r="H1341" s="67"/>
      <c r="I1341" s="68"/>
      <c r="J1341" s="69"/>
      <c r="K1341" s="59"/>
      <c r="L1341" s="70"/>
    </row>
    <row r="1342" spans="1:12" ht="21.95" customHeight="1" x14ac:dyDescent="0.25">
      <c r="A1342" s="62"/>
      <c r="B1342" s="63"/>
      <c r="C1342" s="64"/>
      <c r="D1342" s="65"/>
      <c r="E1342" s="66"/>
      <c r="F1342" s="66"/>
      <c r="G1342" s="66"/>
      <c r="H1342" s="67"/>
      <c r="I1342" s="68"/>
      <c r="J1342" s="69"/>
      <c r="K1342" s="59"/>
      <c r="L1342" s="70"/>
    </row>
    <row r="1343" spans="1:12" ht="21.95" customHeight="1" x14ac:dyDescent="0.25">
      <c r="A1343" s="62"/>
      <c r="B1343" s="63"/>
      <c r="C1343" s="64"/>
      <c r="D1343" s="65"/>
      <c r="E1343" s="66"/>
      <c r="F1343" s="66"/>
      <c r="G1343" s="66"/>
      <c r="H1343" s="67"/>
      <c r="I1343" s="68"/>
      <c r="J1343" s="69"/>
      <c r="K1343" s="59"/>
      <c r="L1343" s="70"/>
    </row>
    <row r="1344" spans="1:12" ht="21.95" customHeight="1" x14ac:dyDescent="0.25">
      <c r="A1344" s="62"/>
      <c r="B1344" s="63"/>
      <c r="C1344" s="64"/>
      <c r="D1344" s="65"/>
      <c r="E1344" s="66"/>
      <c r="F1344" s="66"/>
      <c r="G1344" s="66"/>
      <c r="H1344" s="67"/>
      <c r="I1344" s="68"/>
      <c r="J1344" s="69"/>
      <c r="K1344" s="59"/>
      <c r="L1344" s="70"/>
    </row>
    <row r="1345" spans="1:12" ht="21.95" customHeight="1" x14ac:dyDescent="0.25">
      <c r="A1345" s="62"/>
      <c r="B1345" s="63"/>
      <c r="C1345" s="64"/>
      <c r="D1345" s="65"/>
      <c r="E1345" s="66"/>
      <c r="F1345" s="66"/>
      <c r="G1345" s="66"/>
      <c r="H1345" s="67"/>
      <c r="I1345" s="68"/>
      <c r="J1345" s="69"/>
      <c r="K1345" s="59"/>
      <c r="L1345" s="70"/>
    </row>
    <row r="1346" spans="1:12" ht="21.95" customHeight="1" x14ac:dyDescent="0.25">
      <c r="A1346" s="62"/>
      <c r="B1346" s="63"/>
      <c r="C1346" s="64"/>
      <c r="D1346" s="65"/>
      <c r="E1346" s="66"/>
      <c r="F1346" s="66"/>
      <c r="G1346" s="66"/>
      <c r="H1346" s="67"/>
      <c r="I1346" s="68"/>
      <c r="J1346" s="69"/>
      <c r="K1346" s="59"/>
      <c r="L1346" s="70"/>
    </row>
    <row r="1347" spans="1:12" ht="21.95" customHeight="1" x14ac:dyDescent="0.25">
      <c r="A1347" s="62"/>
      <c r="B1347" s="63"/>
      <c r="C1347" s="64"/>
      <c r="D1347" s="65"/>
      <c r="E1347" s="66"/>
      <c r="F1347" s="66"/>
      <c r="G1347" s="66"/>
      <c r="H1347" s="67"/>
      <c r="I1347" s="68"/>
      <c r="J1347" s="69"/>
      <c r="K1347" s="59"/>
      <c r="L1347" s="70"/>
    </row>
    <row r="1348" spans="1:12" ht="21.95" customHeight="1" x14ac:dyDescent="0.25">
      <c r="A1348" s="62"/>
      <c r="B1348" s="63"/>
      <c r="C1348" s="64"/>
      <c r="D1348" s="65"/>
      <c r="E1348" s="66"/>
      <c r="F1348" s="66"/>
      <c r="G1348" s="66"/>
      <c r="H1348" s="67"/>
      <c r="I1348" s="68"/>
      <c r="J1348" s="69"/>
      <c r="K1348" s="59"/>
      <c r="L1348" s="70"/>
    </row>
    <row r="1349" spans="1:12" ht="21.95" customHeight="1" x14ac:dyDescent="0.25">
      <c r="A1349" s="62"/>
      <c r="B1349" s="63"/>
      <c r="C1349" s="64"/>
      <c r="D1349" s="65"/>
      <c r="E1349" s="66"/>
      <c r="F1349" s="66"/>
      <c r="G1349" s="66"/>
      <c r="H1349" s="67"/>
      <c r="I1349" s="68"/>
      <c r="J1349" s="69"/>
      <c r="K1349" s="59"/>
      <c r="L1349" s="70"/>
    </row>
    <row r="1350" spans="1:12" ht="21.95" customHeight="1" x14ac:dyDescent="0.25">
      <c r="A1350" s="62"/>
      <c r="B1350" s="63"/>
      <c r="C1350" s="64"/>
      <c r="D1350" s="65"/>
      <c r="E1350" s="66"/>
      <c r="F1350" s="66"/>
      <c r="G1350" s="66"/>
      <c r="H1350" s="67"/>
      <c r="I1350" s="68"/>
      <c r="J1350" s="69"/>
      <c r="K1350" s="59"/>
      <c r="L1350" s="70"/>
    </row>
    <row r="1351" spans="1:12" ht="21.95" customHeight="1" x14ac:dyDescent="0.25">
      <c r="A1351" s="62"/>
      <c r="B1351" s="63"/>
      <c r="C1351" s="64"/>
      <c r="D1351" s="65"/>
      <c r="E1351" s="66"/>
      <c r="F1351" s="66"/>
      <c r="G1351" s="66"/>
      <c r="H1351" s="67"/>
      <c r="I1351" s="68"/>
      <c r="J1351" s="69"/>
      <c r="K1351" s="59"/>
      <c r="L1351" s="70"/>
    </row>
    <row r="1352" spans="1:12" ht="21.95" customHeight="1" x14ac:dyDescent="0.25">
      <c r="A1352" s="62"/>
      <c r="B1352" s="63"/>
      <c r="C1352" s="64"/>
      <c r="D1352" s="65"/>
      <c r="E1352" s="66"/>
      <c r="F1352" s="66"/>
      <c r="G1352" s="66"/>
      <c r="H1352" s="67"/>
      <c r="I1352" s="68"/>
      <c r="J1352" s="69"/>
      <c r="K1352" s="59"/>
      <c r="L1352" s="70"/>
    </row>
    <row r="1353" spans="1:12" ht="21.95" customHeight="1" x14ac:dyDescent="0.25">
      <c r="A1353" s="62"/>
      <c r="B1353" s="63"/>
      <c r="C1353" s="64"/>
      <c r="D1353" s="65"/>
      <c r="E1353" s="66"/>
      <c r="F1353" s="66"/>
      <c r="G1353" s="66"/>
      <c r="H1353" s="67"/>
      <c r="I1353" s="68"/>
      <c r="J1353" s="69"/>
      <c r="K1353" s="59"/>
      <c r="L1353" s="70"/>
    </row>
    <row r="1354" spans="1:12" ht="21.95" customHeight="1" x14ac:dyDescent="0.25">
      <c r="A1354" s="62"/>
      <c r="B1354" s="63"/>
      <c r="C1354" s="64"/>
      <c r="D1354" s="65"/>
      <c r="E1354" s="66"/>
      <c r="F1354" s="66"/>
      <c r="G1354" s="66"/>
      <c r="H1354" s="67"/>
      <c r="I1354" s="68"/>
      <c r="J1354" s="69"/>
      <c r="K1354" s="59"/>
      <c r="L1354" s="70"/>
    </row>
    <row r="1355" spans="1:12" ht="21.95" customHeight="1" x14ac:dyDescent="0.25">
      <c r="A1355" s="62"/>
      <c r="B1355" s="63"/>
      <c r="C1355" s="64"/>
      <c r="D1355" s="65"/>
      <c r="E1355" s="66"/>
      <c r="F1355" s="66"/>
      <c r="G1355" s="66"/>
      <c r="H1355" s="67"/>
      <c r="I1355" s="68"/>
      <c r="J1355" s="69"/>
      <c r="K1355" s="59"/>
      <c r="L1355" s="70"/>
    </row>
    <row r="1356" spans="1:12" ht="21.95" customHeight="1" x14ac:dyDescent="0.25">
      <c r="A1356" s="62"/>
      <c r="B1356" s="63"/>
      <c r="C1356" s="64"/>
      <c r="D1356" s="65"/>
      <c r="E1356" s="66"/>
      <c r="F1356" s="66"/>
      <c r="G1356" s="66"/>
      <c r="H1356" s="67"/>
      <c r="I1356" s="68"/>
      <c r="J1356" s="69"/>
      <c r="K1356" s="59"/>
      <c r="L1356" s="70"/>
    </row>
    <row r="1357" spans="1:12" ht="21.95" customHeight="1" x14ac:dyDescent="0.25">
      <c r="A1357" s="62"/>
      <c r="B1357" s="63"/>
      <c r="C1357" s="64"/>
      <c r="D1357" s="65"/>
      <c r="E1357" s="66"/>
      <c r="F1357" s="66"/>
      <c r="G1357" s="66"/>
      <c r="H1357" s="67"/>
      <c r="I1357" s="68"/>
      <c r="J1357" s="69"/>
      <c r="K1357" s="59"/>
      <c r="L1357" s="70"/>
    </row>
    <row r="1358" spans="1:12" ht="21.95" customHeight="1" x14ac:dyDescent="0.25">
      <c r="A1358" s="62"/>
      <c r="B1358" s="63"/>
      <c r="C1358" s="64"/>
      <c r="D1358" s="65"/>
      <c r="E1358" s="66"/>
      <c r="F1358" s="66"/>
      <c r="G1358" s="66"/>
      <c r="H1358" s="67"/>
      <c r="I1358" s="68"/>
      <c r="J1358" s="69"/>
      <c r="K1358" s="59"/>
      <c r="L1358" s="70"/>
    </row>
    <row r="1359" spans="1:12" ht="21.95" customHeight="1" x14ac:dyDescent="0.25">
      <c r="A1359" s="62"/>
      <c r="B1359" s="63"/>
      <c r="C1359" s="64"/>
      <c r="D1359" s="65"/>
      <c r="E1359" s="66"/>
      <c r="F1359" s="66"/>
      <c r="G1359" s="66"/>
      <c r="H1359" s="67"/>
      <c r="I1359" s="68"/>
      <c r="J1359" s="69"/>
      <c r="K1359" s="59"/>
      <c r="L1359" s="70"/>
    </row>
    <row r="1360" spans="1:12" ht="21.95" customHeight="1" x14ac:dyDescent="0.25">
      <c r="A1360" s="62"/>
      <c r="B1360" s="63"/>
      <c r="C1360" s="64"/>
      <c r="D1360" s="65"/>
      <c r="E1360" s="66"/>
      <c r="F1360" s="66"/>
      <c r="G1360" s="66"/>
      <c r="H1360" s="67"/>
      <c r="I1360" s="68"/>
      <c r="J1360" s="69"/>
      <c r="K1360" s="59"/>
      <c r="L1360" s="70"/>
    </row>
    <row r="1361" spans="1:12" ht="21.95" customHeight="1" x14ac:dyDescent="0.25">
      <c r="A1361" s="62"/>
      <c r="B1361" s="63"/>
      <c r="C1361" s="64"/>
      <c r="D1361" s="65"/>
      <c r="E1361" s="66"/>
      <c r="F1361" s="66"/>
      <c r="G1361" s="66"/>
      <c r="H1361" s="67"/>
      <c r="I1361" s="68"/>
      <c r="J1361" s="69"/>
      <c r="K1361" s="59"/>
      <c r="L1361" s="70"/>
    </row>
    <row r="1362" spans="1:12" ht="21.95" customHeight="1" x14ac:dyDescent="0.25">
      <c r="A1362" s="62"/>
      <c r="B1362" s="63"/>
      <c r="C1362" s="64"/>
      <c r="D1362" s="65"/>
      <c r="E1362" s="66"/>
      <c r="F1362" s="66"/>
      <c r="G1362" s="66"/>
      <c r="H1362" s="67"/>
      <c r="I1362" s="68"/>
      <c r="J1362" s="69"/>
      <c r="K1362" s="59"/>
      <c r="L1362" s="70"/>
    </row>
    <row r="1363" spans="1:12" ht="21.95" customHeight="1" x14ac:dyDescent="0.25">
      <c r="A1363" s="62"/>
      <c r="B1363" s="63"/>
      <c r="C1363" s="64"/>
      <c r="D1363" s="65"/>
      <c r="E1363" s="66"/>
      <c r="F1363" s="66"/>
      <c r="G1363" s="66"/>
      <c r="H1363" s="67"/>
      <c r="I1363" s="68"/>
      <c r="J1363" s="69"/>
      <c r="K1363" s="59"/>
      <c r="L1363" s="70"/>
    </row>
    <row r="1364" spans="1:12" ht="21.95" customHeight="1" x14ac:dyDescent="0.25">
      <c r="A1364" s="62"/>
      <c r="B1364" s="63"/>
      <c r="C1364" s="64"/>
      <c r="D1364" s="65"/>
      <c r="E1364" s="66"/>
      <c r="F1364" s="66"/>
      <c r="G1364" s="66"/>
      <c r="H1364" s="67"/>
      <c r="I1364" s="68"/>
      <c r="J1364" s="69"/>
      <c r="K1364" s="59"/>
      <c r="L1364" s="70"/>
    </row>
    <row r="1365" spans="1:12" ht="21.95" customHeight="1" x14ac:dyDescent="0.25">
      <c r="A1365" s="62"/>
      <c r="B1365" s="63"/>
      <c r="C1365" s="64"/>
      <c r="D1365" s="65"/>
      <c r="E1365" s="66"/>
      <c r="F1365" s="66"/>
      <c r="G1365" s="66"/>
      <c r="H1365" s="67"/>
      <c r="I1365" s="68"/>
      <c r="J1365" s="69"/>
      <c r="K1365" s="59"/>
      <c r="L1365" s="70"/>
    </row>
    <row r="1366" spans="1:12" ht="21.95" customHeight="1" x14ac:dyDescent="0.25">
      <c r="A1366" s="62"/>
      <c r="B1366" s="63"/>
      <c r="C1366" s="64"/>
      <c r="D1366" s="65"/>
      <c r="E1366" s="66"/>
      <c r="F1366" s="66"/>
      <c r="G1366" s="66"/>
      <c r="H1366" s="67"/>
      <c r="I1366" s="68"/>
      <c r="J1366" s="69"/>
      <c r="K1366" s="59"/>
      <c r="L1366" s="70"/>
    </row>
    <row r="1367" spans="1:12" ht="21.95" customHeight="1" x14ac:dyDescent="0.25">
      <c r="A1367" s="62"/>
      <c r="B1367" s="63"/>
      <c r="C1367" s="64"/>
      <c r="D1367" s="65"/>
      <c r="E1367" s="66"/>
      <c r="F1367" s="66"/>
      <c r="G1367" s="66"/>
      <c r="H1367" s="67"/>
      <c r="I1367" s="68"/>
      <c r="J1367" s="69"/>
      <c r="K1367" s="59"/>
      <c r="L1367" s="70"/>
    </row>
    <row r="1368" spans="1:12" ht="21.95" customHeight="1" x14ac:dyDescent="0.25">
      <c r="A1368" s="62"/>
      <c r="B1368" s="63"/>
      <c r="C1368" s="64"/>
      <c r="D1368" s="65"/>
      <c r="E1368" s="66"/>
      <c r="F1368" s="66"/>
      <c r="G1368" s="66"/>
      <c r="H1368" s="67"/>
      <c r="I1368" s="68"/>
      <c r="J1368" s="69"/>
      <c r="K1368" s="59"/>
      <c r="L1368" s="70"/>
    </row>
    <row r="1369" spans="1:12" ht="21.95" customHeight="1" x14ac:dyDescent="0.25">
      <c r="A1369" s="62"/>
      <c r="B1369" s="63"/>
      <c r="C1369" s="64"/>
      <c r="D1369" s="65"/>
      <c r="E1369" s="66"/>
      <c r="F1369" s="66"/>
      <c r="G1369" s="66"/>
      <c r="H1369" s="67"/>
      <c r="I1369" s="68"/>
      <c r="J1369" s="69"/>
      <c r="K1369" s="59"/>
      <c r="L1369" s="70"/>
    </row>
    <row r="1370" spans="1:12" ht="21.95" customHeight="1" x14ac:dyDescent="0.25">
      <c r="A1370" s="62"/>
      <c r="B1370" s="63"/>
      <c r="C1370" s="64"/>
      <c r="D1370" s="65"/>
      <c r="E1370" s="66"/>
      <c r="F1370" s="66"/>
      <c r="G1370" s="66"/>
      <c r="H1370" s="67"/>
      <c r="I1370" s="68"/>
      <c r="J1370" s="69"/>
      <c r="K1370" s="59"/>
      <c r="L1370" s="70"/>
    </row>
    <row r="1371" spans="1:12" ht="21.95" customHeight="1" x14ac:dyDescent="0.25">
      <c r="A1371" s="62"/>
      <c r="B1371" s="63"/>
      <c r="C1371" s="64"/>
      <c r="D1371" s="65"/>
      <c r="E1371" s="66"/>
      <c r="F1371" s="66"/>
      <c r="G1371" s="66"/>
      <c r="H1371" s="67"/>
      <c r="I1371" s="68"/>
      <c r="J1371" s="69"/>
      <c r="K1371" s="59"/>
      <c r="L1371" s="70"/>
    </row>
    <row r="1372" spans="1:12" ht="21.95" customHeight="1" x14ac:dyDescent="0.25">
      <c r="A1372" s="62"/>
      <c r="B1372" s="63"/>
      <c r="C1372" s="64"/>
      <c r="D1372" s="65"/>
      <c r="E1372" s="66"/>
      <c r="F1372" s="66"/>
      <c r="G1372" s="66"/>
      <c r="H1372" s="67"/>
      <c r="I1372" s="68"/>
      <c r="J1372" s="69"/>
      <c r="K1372" s="59"/>
      <c r="L1372" s="70"/>
    </row>
    <row r="1373" spans="1:12" ht="21.95" customHeight="1" x14ac:dyDescent="0.25">
      <c r="A1373" s="62"/>
      <c r="B1373" s="63"/>
      <c r="C1373" s="64"/>
      <c r="D1373" s="65"/>
      <c r="E1373" s="66"/>
      <c r="F1373" s="66"/>
      <c r="G1373" s="66"/>
      <c r="H1373" s="67"/>
      <c r="I1373" s="68"/>
      <c r="J1373" s="69"/>
      <c r="K1373" s="59"/>
      <c r="L1373" s="70"/>
    </row>
    <row r="1374" spans="1:12" ht="21.95" customHeight="1" x14ac:dyDescent="0.25">
      <c r="A1374" s="62"/>
      <c r="B1374" s="63"/>
      <c r="C1374" s="64"/>
      <c r="D1374" s="65"/>
      <c r="E1374" s="66"/>
      <c r="F1374" s="66"/>
      <c r="G1374" s="66"/>
      <c r="H1374" s="67"/>
      <c r="I1374" s="68"/>
      <c r="J1374" s="69"/>
      <c r="K1374" s="59"/>
      <c r="L1374" s="70"/>
    </row>
    <row r="1375" spans="1:12" ht="21.95" customHeight="1" x14ac:dyDescent="0.25">
      <c r="A1375" s="62"/>
      <c r="B1375" s="63"/>
      <c r="C1375" s="64"/>
      <c r="D1375" s="65"/>
      <c r="E1375" s="66"/>
      <c r="F1375" s="66"/>
      <c r="G1375" s="66"/>
      <c r="H1375" s="67"/>
      <c r="I1375" s="68"/>
      <c r="J1375" s="69"/>
      <c r="K1375" s="59"/>
      <c r="L1375" s="70"/>
    </row>
    <row r="1376" spans="1:12" ht="21.95" customHeight="1" x14ac:dyDescent="0.25">
      <c r="A1376" s="62"/>
      <c r="B1376" s="63"/>
      <c r="C1376" s="64"/>
      <c r="D1376" s="65"/>
      <c r="E1376" s="66"/>
      <c r="F1376" s="66"/>
      <c r="G1376" s="66"/>
      <c r="H1376" s="67"/>
      <c r="I1376" s="68"/>
      <c r="J1376" s="69"/>
      <c r="K1376" s="59"/>
      <c r="L1376" s="70"/>
    </row>
    <row r="1377" spans="1:12" ht="21.95" customHeight="1" x14ac:dyDescent="0.25">
      <c r="A1377" s="62"/>
      <c r="B1377" s="63"/>
      <c r="C1377" s="64"/>
      <c r="D1377" s="65"/>
      <c r="E1377" s="66"/>
      <c r="F1377" s="66"/>
      <c r="G1377" s="66"/>
      <c r="H1377" s="67"/>
      <c r="I1377" s="68"/>
      <c r="J1377" s="69"/>
      <c r="K1377" s="59"/>
      <c r="L1377" s="70"/>
    </row>
    <row r="1378" spans="1:12" ht="21.95" customHeight="1" x14ac:dyDescent="0.25">
      <c r="A1378" s="62"/>
      <c r="B1378" s="63"/>
      <c r="C1378" s="64"/>
      <c r="D1378" s="65"/>
      <c r="E1378" s="66"/>
      <c r="F1378" s="66"/>
      <c r="G1378" s="66"/>
      <c r="H1378" s="67"/>
      <c r="I1378" s="68"/>
      <c r="J1378" s="69"/>
      <c r="K1378" s="59"/>
      <c r="L1378" s="70"/>
    </row>
    <row r="1379" spans="1:12" ht="21.95" customHeight="1" x14ac:dyDescent="0.25">
      <c r="A1379" s="62"/>
      <c r="B1379" s="63"/>
      <c r="C1379" s="64"/>
      <c r="D1379" s="65"/>
      <c r="E1379" s="66"/>
      <c r="F1379" s="66"/>
      <c r="G1379" s="66"/>
      <c r="H1379" s="67"/>
      <c r="I1379" s="68"/>
      <c r="J1379" s="69"/>
      <c r="K1379" s="59"/>
      <c r="L1379" s="70"/>
    </row>
    <row r="1380" spans="1:12" ht="21.95" customHeight="1" x14ac:dyDescent="0.25">
      <c r="A1380" s="62"/>
      <c r="B1380" s="63"/>
      <c r="C1380" s="64"/>
      <c r="D1380" s="65"/>
      <c r="E1380" s="66"/>
      <c r="F1380" s="66"/>
      <c r="G1380" s="66"/>
      <c r="H1380" s="67"/>
      <c r="I1380" s="68"/>
      <c r="J1380" s="69"/>
      <c r="K1380" s="59"/>
      <c r="L1380" s="70"/>
    </row>
    <row r="1381" spans="1:12" ht="21.95" customHeight="1" x14ac:dyDescent="0.25">
      <c r="A1381" s="62"/>
      <c r="B1381" s="63"/>
      <c r="C1381" s="64"/>
      <c r="D1381" s="65"/>
      <c r="E1381" s="66"/>
      <c r="F1381" s="66"/>
      <c r="G1381" s="66"/>
      <c r="H1381" s="67"/>
      <c r="I1381" s="68"/>
      <c r="J1381" s="69"/>
      <c r="K1381" s="59"/>
      <c r="L1381" s="70"/>
    </row>
    <row r="1382" spans="1:12" ht="21.95" customHeight="1" x14ac:dyDescent="0.25">
      <c r="A1382" s="62"/>
      <c r="B1382" s="63"/>
      <c r="C1382" s="64"/>
      <c r="D1382" s="65"/>
      <c r="E1382" s="66"/>
      <c r="F1382" s="66"/>
      <c r="G1382" s="66"/>
      <c r="H1382" s="67"/>
      <c r="I1382" s="68"/>
      <c r="J1382" s="69"/>
      <c r="K1382" s="59"/>
      <c r="L1382" s="70"/>
    </row>
    <row r="1383" spans="1:12" ht="21.95" customHeight="1" x14ac:dyDescent="0.25">
      <c r="A1383" s="62"/>
      <c r="B1383" s="63"/>
      <c r="C1383" s="64"/>
      <c r="D1383" s="65"/>
      <c r="E1383" s="66"/>
      <c r="F1383" s="66"/>
      <c r="G1383" s="66"/>
      <c r="H1383" s="67"/>
      <c r="I1383" s="68"/>
      <c r="J1383" s="69"/>
      <c r="K1383" s="59"/>
      <c r="L1383" s="70"/>
    </row>
    <row r="1384" spans="1:12" ht="21.95" customHeight="1" x14ac:dyDescent="0.25">
      <c r="A1384" s="62"/>
      <c r="B1384" s="63"/>
      <c r="C1384" s="64"/>
      <c r="D1384" s="65"/>
      <c r="E1384" s="66"/>
      <c r="F1384" s="66"/>
      <c r="G1384" s="66"/>
      <c r="H1384" s="67"/>
      <c r="I1384" s="68"/>
      <c r="J1384" s="69"/>
      <c r="K1384" s="59"/>
      <c r="L1384" s="70"/>
    </row>
    <row r="1385" spans="1:12" ht="21.95" customHeight="1" x14ac:dyDescent="0.25">
      <c r="A1385" s="62"/>
      <c r="B1385" s="63"/>
      <c r="C1385" s="64"/>
      <c r="D1385" s="65"/>
      <c r="E1385" s="66"/>
      <c r="F1385" s="66"/>
      <c r="G1385" s="66"/>
      <c r="H1385" s="67"/>
      <c r="I1385" s="68"/>
      <c r="J1385" s="69"/>
      <c r="K1385" s="59"/>
      <c r="L1385" s="70"/>
    </row>
    <row r="1386" spans="1:12" ht="21.95" customHeight="1" x14ac:dyDescent="0.25">
      <c r="A1386" s="62"/>
      <c r="B1386" s="63"/>
      <c r="C1386" s="64"/>
      <c r="D1386" s="65"/>
      <c r="E1386" s="66"/>
      <c r="F1386" s="66"/>
      <c r="G1386" s="66"/>
      <c r="H1386" s="67"/>
      <c r="I1386" s="68"/>
      <c r="J1386" s="69"/>
      <c r="K1386" s="59"/>
      <c r="L1386" s="70"/>
    </row>
    <row r="1387" spans="1:12" ht="21.95" customHeight="1" x14ac:dyDescent="0.25">
      <c r="A1387" s="62"/>
      <c r="B1387" s="63"/>
      <c r="C1387" s="64"/>
      <c r="D1387" s="65"/>
      <c r="E1387" s="66"/>
      <c r="F1387" s="66"/>
      <c r="G1387" s="66"/>
      <c r="H1387" s="67"/>
      <c r="I1387" s="68"/>
      <c r="J1387" s="69"/>
      <c r="K1387" s="59"/>
      <c r="L1387" s="70"/>
    </row>
    <row r="1388" spans="1:12" ht="21.95" customHeight="1" x14ac:dyDescent="0.25">
      <c r="A1388" s="62"/>
      <c r="B1388" s="63"/>
      <c r="C1388" s="64"/>
      <c r="D1388" s="65"/>
      <c r="E1388" s="66"/>
      <c r="F1388" s="66"/>
      <c r="G1388" s="66"/>
      <c r="H1388" s="67"/>
      <c r="I1388" s="68"/>
      <c r="J1388" s="69"/>
      <c r="K1388" s="59"/>
      <c r="L1388" s="70"/>
    </row>
    <row r="1389" spans="1:12" ht="21.95" customHeight="1" x14ac:dyDescent="0.25">
      <c r="A1389" s="62"/>
      <c r="B1389" s="63"/>
      <c r="C1389" s="64"/>
      <c r="D1389" s="65"/>
      <c r="E1389" s="66"/>
      <c r="F1389" s="66"/>
      <c r="G1389" s="66"/>
      <c r="H1389" s="67"/>
      <c r="I1389" s="68"/>
      <c r="J1389" s="69"/>
      <c r="K1389" s="59"/>
      <c r="L1389" s="70"/>
    </row>
    <row r="1390" spans="1:12" ht="21.95" customHeight="1" x14ac:dyDescent="0.25">
      <c r="A1390" s="62"/>
      <c r="B1390" s="63"/>
      <c r="C1390" s="64"/>
      <c r="D1390" s="65"/>
      <c r="E1390" s="66"/>
      <c r="F1390" s="66"/>
      <c r="G1390" s="66"/>
      <c r="H1390" s="67"/>
      <c r="I1390" s="68"/>
      <c r="J1390" s="69"/>
      <c r="K1390" s="59"/>
      <c r="L1390" s="70"/>
    </row>
    <row r="1391" spans="1:12" ht="21.95" customHeight="1" x14ac:dyDescent="0.25">
      <c r="A1391" s="62"/>
      <c r="B1391" s="63"/>
      <c r="C1391" s="64"/>
      <c r="D1391" s="65"/>
      <c r="E1391" s="66"/>
      <c r="F1391" s="66"/>
      <c r="G1391" s="66"/>
      <c r="H1391" s="67"/>
      <c r="I1391" s="68"/>
      <c r="J1391" s="69"/>
      <c r="K1391" s="59"/>
      <c r="L1391" s="70"/>
    </row>
    <row r="1392" spans="1:12" ht="21.95" customHeight="1" x14ac:dyDescent="0.25">
      <c r="A1392" s="62"/>
      <c r="B1392" s="63"/>
      <c r="C1392" s="64"/>
      <c r="D1392" s="65"/>
      <c r="E1392" s="66"/>
      <c r="F1392" s="66"/>
      <c r="G1392" s="66"/>
      <c r="H1392" s="67"/>
      <c r="I1392" s="68"/>
      <c r="J1392" s="69"/>
      <c r="K1392" s="59"/>
      <c r="L1392" s="70"/>
    </row>
    <row r="1393" spans="1:12" ht="21.95" customHeight="1" x14ac:dyDescent="0.25">
      <c r="A1393" s="62"/>
      <c r="B1393" s="63"/>
      <c r="C1393" s="64"/>
      <c r="D1393" s="65"/>
      <c r="E1393" s="66"/>
      <c r="F1393" s="66"/>
      <c r="G1393" s="66"/>
      <c r="H1393" s="67"/>
      <c r="I1393" s="68"/>
      <c r="J1393" s="69"/>
      <c r="K1393" s="59"/>
      <c r="L1393" s="70"/>
    </row>
    <row r="1394" spans="1:12" ht="21.95" customHeight="1" x14ac:dyDescent="0.25">
      <c r="A1394" s="62"/>
      <c r="B1394" s="63"/>
      <c r="C1394" s="64"/>
      <c r="D1394" s="65"/>
      <c r="E1394" s="66"/>
      <c r="F1394" s="66"/>
      <c r="G1394" s="66"/>
      <c r="H1394" s="67"/>
      <c r="I1394" s="68"/>
      <c r="J1394" s="69"/>
      <c r="K1394" s="59"/>
      <c r="L1394" s="70"/>
    </row>
    <row r="1395" spans="1:12" ht="21.95" customHeight="1" x14ac:dyDescent="0.25">
      <c r="A1395" s="62"/>
      <c r="B1395" s="63"/>
      <c r="C1395" s="64"/>
      <c r="D1395" s="65"/>
      <c r="E1395" s="66"/>
      <c r="F1395" s="66"/>
      <c r="G1395" s="66"/>
      <c r="H1395" s="67"/>
      <c r="I1395" s="68"/>
      <c r="J1395" s="69"/>
      <c r="K1395" s="59"/>
      <c r="L1395" s="70"/>
    </row>
    <row r="1396" spans="1:12" ht="21.95" customHeight="1" x14ac:dyDescent="0.25">
      <c r="A1396" s="62"/>
      <c r="B1396" s="63"/>
      <c r="C1396" s="64"/>
      <c r="D1396" s="65"/>
      <c r="E1396" s="66"/>
      <c r="F1396" s="66"/>
      <c r="G1396" s="66"/>
      <c r="H1396" s="67"/>
      <c r="I1396" s="68"/>
      <c r="J1396" s="69"/>
      <c r="K1396" s="59"/>
      <c r="L1396" s="70"/>
    </row>
    <row r="1397" spans="1:12" ht="21.95" customHeight="1" x14ac:dyDescent="0.25">
      <c r="A1397" s="62"/>
      <c r="B1397" s="63"/>
      <c r="C1397" s="64"/>
      <c r="D1397" s="65"/>
      <c r="E1397" s="66"/>
      <c r="F1397" s="66"/>
      <c r="G1397" s="66"/>
      <c r="H1397" s="67"/>
      <c r="I1397" s="68"/>
      <c r="J1397" s="69"/>
      <c r="K1397" s="59"/>
      <c r="L1397" s="70"/>
    </row>
    <row r="1398" spans="1:12" ht="21.95" customHeight="1" x14ac:dyDescent="0.25">
      <c r="A1398" s="62"/>
      <c r="B1398" s="63"/>
      <c r="C1398" s="64"/>
      <c r="D1398" s="65"/>
      <c r="E1398" s="66"/>
      <c r="F1398" s="66"/>
      <c r="G1398" s="66"/>
      <c r="H1398" s="67"/>
      <c r="I1398" s="68"/>
      <c r="J1398" s="69"/>
      <c r="K1398" s="59"/>
      <c r="L1398" s="70"/>
    </row>
    <row r="1399" spans="1:12" ht="21.95" customHeight="1" x14ac:dyDescent="0.25">
      <c r="A1399" s="62"/>
      <c r="B1399" s="63"/>
      <c r="C1399" s="64"/>
      <c r="D1399" s="65"/>
      <c r="E1399" s="66"/>
      <c r="F1399" s="66"/>
      <c r="G1399" s="66"/>
      <c r="H1399" s="67"/>
      <c r="I1399" s="68"/>
      <c r="J1399" s="69"/>
      <c r="K1399" s="59"/>
      <c r="L1399" s="70"/>
    </row>
    <row r="1400" spans="1:12" ht="21.95" customHeight="1" x14ac:dyDescent="0.25">
      <c r="A1400" s="62"/>
      <c r="B1400" s="63"/>
      <c r="C1400" s="64"/>
      <c r="D1400" s="65"/>
      <c r="E1400" s="66"/>
      <c r="F1400" s="66"/>
      <c r="G1400" s="66"/>
      <c r="H1400" s="67"/>
      <c r="I1400" s="68"/>
      <c r="J1400" s="69"/>
      <c r="K1400" s="59"/>
      <c r="L1400" s="70"/>
    </row>
    <row r="1401" spans="1:12" ht="21.95" customHeight="1" x14ac:dyDescent="0.25">
      <c r="A1401" s="62"/>
      <c r="B1401" s="63"/>
      <c r="C1401" s="64"/>
      <c r="D1401" s="65"/>
      <c r="E1401" s="66"/>
      <c r="F1401" s="66"/>
      <c r="G1401" s="66"/>
      <c r="H1401" s="67"/>
      <c r="I1401" s="68"/>
      <c r="J1401" s="69"/>
      <c r="K1401" s="59"/>
      <c r="L1401" s="70"/>
    </row>
    <row r="1402" spans="1:12" ht="21.95" customHeight="1" x14ac:dyDescent="0.25">
      <c r="A1402" s="62"/>
      <c r="B1402" s="63"/>
      <c r="C1402" s="64"/>
      <c r="D1402" s="65"/>
      <c r="E1402" s="66"/>
      <c r="F1402" s="66"/>
      <c r="G1402" s="66"/>
      <c r="H1402" s="67"/>
      <c r="I1402" s="68"/>
      <c r="J1402" s="69"/>
      <c r="K1402" s="59"/>
      <c r="L1402" s="70"/>
    </row>
    <row r="1403" spans="1:12" ht="21.95" customHeight="1" x14ac:dyDescent="0.25">
      <c r="A1403" s="62"/>
      <c r="B1403" s="63"/>
      <c r="C1403" s="64"/>
      <c r="D1403" s="65"/>
      <c r="E1403" s="66"/>
      <c r="F1403" s="66"/>
      <c r="G1403" s="66"/>
      <c r="H1403" s="67"/>
      <c r="I1403" s="68"/>
      <c r="J1403" s="69"/>
      <c r="K1403" s="59"/>
      <c r="L1403" s="70"/>
    </row>
    <row r="1404" spans="1:12" ht="21.95" customHeight="1" x14ac:dyDescent="0.25">
      <c r="A1404" s="62"/>
      <c r="B1404" s="63"/>
      <c r="C1404" s="64"/>
      <c r="D1404" s="65"/>
      <c r="E1404" s="66"/>
      <c r="F1404" s="66"/>
      <c r="G1404" s="66"/>
      <c r="H1404" s="67"/>
      <c r="I1404" s="68"/>
      <c r="J1404" s="69"/>
      <c r="K1404" s="59"/>
      <c r="L1404" s="70"/>
    </row>
    <row r="1405" spans="1:12" ht="21.95" customHeight="1" x14ac:dyDescent="0.25">
      <c r="A1405" s="62"/>
      <c r="B1405" s="63"/>
      <c r="C1405" s="64"/>
      <c r="D1405" s="65"/>
      <c r="E1405" s="66"/>
      <c r="F1405" s="66"/>
      <c r="G1405" s="66"/>
      <c r="H1405" s="67"/>
      <c r="I1405" s="68"/>
      <c r="J1405" s="69"/>
      <c r="K1405" s="59"/>
      <c r="L1405" s="70"/>
    </row>
    <row r="1406" spans="1:12" ht="21.95" customHeight="1" x14ac:dyDescent="0.25">
      <c r="A1406" s="62"/>
      <c r="B1406" s="63"/>
      <c r="C1406" s="64"/>
      <c r="D1406" s="65"/>
      <c r="E1406" s="66"/>
      <c r="F1406" s="66"/>
      <c r="G1406" s="66"/>
      <c r="H1406" s="67"/>
      <c r="I1406" s="68"/>
      <c r="J1406" s="69"/>
      <c r="K1406" s="59"/>
      <c r="L1406" s="70"/>
    </row>
    <row r="1407" spans="1:12" ht="21.95" customHeight="1" x14ac:dyDescent="0.25">
      <c r="A1407" s="62"/>
      <c r="B1407" s="63"/>
      <c r="C1407" s="64"/>
      <c r="D1407" s="65"/>
      <c r="E1407" s="66"/>
      <c r="F1407" s="66"/>
      <c r="G1407" s="66"/>
      <c r="H1407" s="67"/>
      <c r="I1407" s="68"/>
      <c r="J1407" s="69"/>
      <c r="K1407" s="59"/>
      <c r="L1407" s="70"/>
    </row>
    <row r="1408" spans="1:12" ht="21.95" customHeight="1" x14ac:dyDescent="0.25">
      <c r="A1408" s="62"/>
      <c r="B1408" s="63"/>
      <c r="C1408" s="64"/>
      <c r="D1408" s="65"/>
      <c r="E1408" s="66"/>
      <c r="F1408" s="66"/>
      <c r="G1408" s="66"/>
      <c r="H1408" s="67"/>
      <c r="I1408" s="68"/>
      <c r="J1408" s="69"/>
      <c r="K1408" s="59"/>
      <c r="L1408" s="70"/>
    </row>
    <row r="1409" spans="1:12" ht="21.95" customHeight="1" x14ac:dyDescent="0.25">
      <c r="A1409" s="62"/>
      <c r="B1409" s="63"/>
      <c r="C1409" s="64"/>
      <c r="D1409" s="65"/>
      <c r="E1409" s="66"/>
      <c r="F1409" s="66"/>
      <c r="G1409" s="66"/>
      <c r="H1409" s="67"/>
      <c r="I1409" s="68"/>
      <c r="J1409" s="69"/>
      <c r="K1409" s="59"/>
      <c r="L1409" s="70"/>
    </row>
    <row r="1410" spans="1:12" ht="21.95" customHeight="1" x14ac:dyDescent="0.25">
      <c r="A1410" s="62"/>
      <c r="B1410" s="63"/>
      <c r="C1410" s="64"/>
      <c r="D1410" s="65"/>
      <c r="E1410" s="66"/>
      <c r="F1410" s="66"/>
      <c r="G1410" s="66"/>
      <c r="H1410" s="67"/>
      <c r="I1410" s="68"/>
      <c r="J1410" s="69"/>
      <c r="K1410" s="59"/>
      <c r="L1410" s="70"/>
    </row>
    <row r="1411" spans="1:12" ht="21.95" customHeight="1" x14ac:dyDescent="0.25">
      <c r="A1411" s="62"/>
      <c r="B1411" s="63"/>
      <c r="C1411" s="64"/>
      <c r="D1411" s="65"/>
      <c r="E1411" s="66"/>
      <c r="F1411" s="66"/>
      <c r="G1411" s="66"/>
      <c r="H1411" s="67"/>
      <c r="I1411" s="68"/>
      <c r="J1411" s="69"/>
      <c r="K1411" s="59"/>
      <c r="L1411" s="70"/>
    </row>
    <row r="1412" spans="1:12" ht="21.95" customHeight="1" x14ac:dyDescent="0.25">
      <c r="A1412" s="62"/>
      <c r="B1412" s="63"/>
      <c r="C1412" s="64"/>
      <c r="D1412" s="65"/>
      <c r="E1412" s="66"/>
      <c r="F1412" s="66"/>
      <c r="G1412" s="66"/>
      <c r="H1412" s="67"/>
      <c r="I1412" s="68"/>
      <c r="J1412" s="69"/>
      <c r="K1412" s="59"/>
      <c r="L1412" s="70"/>
    </row>
    <row r="1413" spans="1:12" ht="21.95" customHeight="1" x14ac:dyDescent="0.25">
      <c r="A1413" s="62"/>
      <c r="B1413" s="63"/>
      <c r="C1413" s="64"/>
      <c r="D1413" s="65"/>
      <c r="E1413" s="66"/>
      <c r="F1413" s="66"/>
      <c r="G1413" s="66"/>
      <c r="H1413" s="67"/>
      <c r="I1413" s="68"/>
      <c r="J1413" s="69"/>
      <c r="K1413" s="59"/>
      <c r="L1413" s="70"/>
    </row>
    <row r="1414" spans="1:12" ht="21.95" customHeight="1" x14ac:dyDescent="0.25">
      <c r="A1414" s="62"/>
      <c r="B1414" s="63"/>
      <c r="C1414" s="64"/>
      <c r="D1414" s="65"/>
      <c r="E1414" s="66"/>
      <c r="F1414" s="66"/>
      <c r="G1414" s="66"/>
      <c r="H1414" s="67"/>
      <c r="I1414" s="68"/>
      <c r="J1414" s="69"/>
      <c r="K1414" s="59"/>
      <c r="L1414" s="70"/>
    </row>
    <row r="1415" spans="1:12" ht="21.95" customHeight="1" x14ac:dyDescent="0.25">
      <c r="A1415" s="62"/>
      <c r="B1415" s="63"/>
      <c r="C1415" s="64"/>
      <c r="D1415" s="65"/>
      <c r="E1415" s="66"/>
      <c r="F1415" s="66"/>
      <c r="G1415" s="66"/>
      <c r="H1415" s="67"/>
      <c r="I1415" s="68"/>
      <c r="J1415" s="69"/>
      <c r="K1415" s="59"/>
      <c r="L1415" s="70"/>
    </row>
    <row r="1416" spans="1:12" ht="21.95" customHeight="1" x14ac:dyDescent="0.25">
      <c r="A1416" s="62"/>
      <c r="B1416" s="63"/>
      <c r="C1416" s="64"/>
      <c r="D1416" s="65"/>
      <c r="E1416" s="66"/>
      <c r="F1416" s="66"/>
      <c r="G1416" s="66"/>
      <c r="H1416" s="67"/>
      <c r="I1416" s="68"/>
      <c r="J1416" s="69"/>
      <c r="K1416" s="59"/>
      <c r="L1416" s="70"/>
    </row>
    <row r="1417" spans="1:12" ht="21.95" customHeight="1" x14ac:dyDescent="0.25">
      <c r="A1417" s="62"/>
      <c r="B1417" s="63"/>
      <c r="C1417" s="64"/>
      <c r="D1417" s="65"/>
      <c r="E1417" s="66"/>
      <c r="F1417" s="66"/>
      <c r="G1417" s="66"/>
      <c r="H1417" s="67"/>
      <c r="I1417" s="68"/>
      <c r="J1417" s="69"/>
      <c r="K1417" s="59"/>
      <c r="L1417" s="70"/>
    </row>
    <row r="1418" spans="1:12" ht="21.95" customHeight="1" x14ac:dyDescent="0.25">
      <c r="A1418" s="62"/>
      <c r="B1418" s="63"/>
      <c r="C1418" s="64"/>
      <c r="D1418" s="65"/>
      <c r="E1418" s="66"/>
      <c r="F1418" s="66"/>
      <c r="G1418" s="66"/>
      <c r="H1418" s="67"/>
      <c r="I1418" s="68"/>
      <c r="J1418" s="69"/>
      <c r="K1418" s="59"/>
      <c r="L1418" s="70"/>
    </row>
    <row r="1419" spans="1:12" ht="21.95" customHeight="1" x14ac:dyDescent="0.25">
      <c r="A1419" s="62"/>
      <c r="B1419" s="63"/>
      <c r="C1419" s="64"/>
      <c r="D1419" s="65"/>
      <c r="E1419" s="66"/>
      <c r="F1419" s="66"/>
      <c r="G1419" s="66"/>
      <c r="H1419" s="67"/>
      <c r="I1419" s="68"/>
      <c r="J1419" s="69"/>
      <c r="K1419" s="59"/>
      <c r="L1419" s="70"/>
    </row>
    <row r="1420" spans="1:12" ht="21.95" customHeight="1" x14ac:dyDescent="0.25">
      <c r="A1420" s="62"/>
      <c r="B1420" s="63"/>
      <c r="C1420" s="64"/>
      <c r="D1420" s="65"/>
      <c r="E1420" s="66"/>
      <c r="F1420" s="66"/>
      <c r="G1420" s="66"/>
      <c r="H1420" s="67"/>
      <c r="I1420" s="68"/>
      <c r="J1420" s="69"/>
      <c r="K1420" s="59"/>
      <c r="L1420" s="70"/>
    </row>
    <row r="1421" spans="1:12" ht="21.95" customHeight="1" x14ac:dyDescent="0.25">
      <c r="A1421" s="62"/>
      <c r="B1421" s="63"/>
      <c r="C1421" s="64"/>
      <c r="D1421" s="65"/>
      <c r="E1421" s="66"/>
      <c r="F1421" s="66"/>
      <c r="G1421" s="66"/>
      <c r="H1421" s="67"/>
      <c r="I1421" s="68"/>
      <c r="J1421" s="69"/>
      <c r="K1421" s="59"/>
      <c r="L1421" s="70"/>
    </row>
    <row r="1422" spans="1:12" ht="21.95" customHeight="1" x14ac:dyDescent="0.25">
      <c r="A1422" s="62"/>
      <c r="B1422" s="63"/>
      <c r="C1422" s="64"/>
      <c r="D1422" s="65"/>
      <c r="E1422" s="66"/>
      <c r="F1422" s="66"/>
      <c r="G1422" s="66"/>
      <c r="H1422" s="67"/>
      <c r="I1422" s="68"/>
      <c r="J1422" s="69"/>
      <c r="K1422" s="59"/>
      <c r="L1422" s="70"/>
    </row>
    <row r="1423" spans="1:12" ht="21.95" customHeight="1" x14ac:dyDescent="0.25">
      <c r="A1423" s="62"/>
      <c r="B1423" s="63"/>
      <c r="C1423" s="64"/>
      <c r="D1423" s="65"/>
      <c r="E1423" s="66"/>
      <c r="F1423" s="66"/>
      <c r="G1423" s="66"/>
      <c r="H1423" s="67"/>
      <c r="I1423" s="68"/>
      <c r="J1423" s="69"/>
      <c r="K1423" s="59"/>
      <c r="L1423" s="70"/>
    </row>
    <row r="1424" spans="1:12" ht="21.95" customHeight="1" x14ac:dyDescent="0.25">
      <c r="A1424" s="62"/>
      <c r="B1424" s="63"/>
      <c r="C1424" s="64"/>
      <c r="D1424" s="65"/>
      <c r="E1424" s="66"/>
      <c r="F1424" s="66"/>
      <c r="G1424" s="66"/>
      <c r="H1424" s="67"/>
      <c r="I1424" s="68"/>
      <c r="J1424" s="69"/>
      <c r="K1424" s="59"/>
      <c r="L1424" s="70"/>
    </row>
    <row r="1425" spans="1:12" ht="21.95" customHeight="1" x14ac:dyDescent="0.25">
      <c r="A1425" s="62"/>
      <c r="B1425" s="63"/>
      <c r="C1425" s="64"/>
      <c r="D1425" s="65"/>
      <c r="E1425" s="66"/>
      <c r="F1425" s="66"/>
      <c r="G1425" s="66"/>
      <c r="H1425" s="67"/>
      <c r="I1425" s="68"/>
      <c r="J1425" s="69"/>
      <c r="K1425" s="59"/>
      <c r="L1425" s="70"/>
    </row>
    <row r="1426" spans="1:12" ht="21.95" customHeight="1" x14ac:dyDescent="0.25">
      <c r="A1426" s="62"/>
      <c r="B1426" s="63"/>
      <c r="C1426" s="64"/>
      <c r="D1426" s="65"/>
      <c r="E1426" s="66"/>
      <c r="F1426" s="66"/>
      <c r="G1426" s="66"/>
      <c r="H1426" s="67"/>
      <c r="I1426" s="68"/>
      <c r="J1426" s="69"/>
      <c r="K1426" s="59"/>
      <c r="L1426" s="70"/>
    </row>
    <row r="1427" spans="1:12" ht="21.95" customHeight="1" x14ac:dyDescent="0.25">
      <c r="A1427" s="62"/>
      <c r="B1427" s="63"/>
      <c r="C1427" s="64"/>
      <c r="D1427" s="65"/>
      <c r="E1427" s="66"/>
      <c r="F1427" s="66"/>
      <c r="G1427" s="66"/>
      <c r="H1427" s="67"/>
      <c r="I1427" s="68"/>
      <c r="J1427" s="69"/>
      <c r="K1427" s="59"/>
      <c r="L1427" s="70"/>
    </row>
    <row r="1428" spans="1:12" ht="21.95" customHeight="1" x14ac:dyDescent="0.25">
      <c r="A1428" s="62"/>
      <c r="B1428" s="63"/>
      <c r="C1428" s="64"/>
      <c r="D1428" s="65"/>
      <c r="E1428" s="66"/>
      <c r="F1428" s="66"/>
      <c r="G1428" s="66"/>
      <c r="H1428" s="67"/>
      <c r="I1428" s="68"/>
      <c r="J1428" s="69"/>
      <c r="K1428" s="59"/>
      <c r="L1428" s="70"/>
    </row>
    <row r="1429" spans="1:12" ht="21.95" customHeight="1" x14ac:dyDescent="0.25">
      <c r="A1429" s="62"/>
      <c r="B1429" s="63"/>
      <c r="C1429" s="64"/>
      <c r="D1429" s="65"/>
      <c r="E1429" s="66"/>
      <c r="F1429" s="66"/>
      <c r="G1429" s="66"/>
      <c r="H1429" s="67"/>
      <c r="I1429" s="68"/>
      <c r="J1429" s="69"/>
      <c r="K1429" s="59"/>
      <c r="L1429" s="70"/>
    </row>
    <row r="1430" spans="1:12" ht="21.95" customHeight="1" x14ac:dyDescent="0.25">
      <c r="A1430" s="62"/>
      <c r="B1430" s="63"/>
      <c r="C1430" s="64"/>
      <c r="D1430" s="65"/>
      <c r="E1430" s="66"/>
      <c r="F1430" s="66"/>
      <c r="G1430" s="66"/>
      <c r="H1430" s="67"/>
      <c r="I1430" s="68"/>
      <c r="J1430" s="69"/>
      <c r="K1430" s="59"/>
      <c r="L1430" s="70"/>
    </row>
    <row r="1431" spans="1:12" ht="21.95" customHeight="1" x14ac:dyDescent="0.25">
      <c r="A1431" s="62"/>
      <c r="B1431" s="63"/>
      <c r="C1431" s="64"/>
      <c r="D1431" s="65"/>
      <c r="E1431" s="66"/>
      <c r="F1431" s="66"/>
      <c r="G1431" s="66"/>
      <c r="H1431" s="67"/>
      <c r="I1431" s="68"/>
      <c r="J1431" s="69"/>
      <c r="K1431" s="59"/>
      <c r="L1431" s="70"/>
    </row>
    <row r="1432" spans="1:12" ht="21.95" customHeight="1" x14ac:dyDescent="0.25">
      <c r="A1432" s="62"/>
      <c r="B1432" s="63"/>
      <c r="C1432" s="64"/>
      <c r="D1432" s="65"/>
      <c r="E1432" s="66"/>
      <c r="F1432" s="66"/>
      <c r="G1432" s="66"/>
      <c r="H1432" s="67"/>
      <c r="I1432" s="68"/>
      <c r="J1432" s="69"/>
      <c r="K1432" s="59"/>
      <c r="L1432" s="70"/>
    </row>
    <row r="1433" spans="1:12" ht="21.95" customHeight="1" x14ac:dyDescent="0.25">
      <c r="A1433" s="62"/>
      <c r="B1433" s="63"/>
      <c r="C1433" s="64"/>
      <c r="D1433" s="65"/>
      <c r="E1433" s="66"/>
      <c r="F1433" s="66"/>
      <c r="G1433" s="66"/>
      <c r="H1433" s="67"/>
      <c r="I1433" s="68"/>
      <c r="J1433" s="69"/>
      <c r="K1433" s="59"/>
      <c r="L1433" s="70"/>
    </row>
    <row r="1434" spans="1:12" ht="21.95" customHeight="1" x14ac:dyDescent="0.25">
      <c r="A1434" s="62"/>
      <c r="B1434" s="63"/>
      <c r="C1434" s="64"/>
      <c r="D1434" s="65"/>
      <c r="E1434" s="66"/>
      <c r="F1434" s="66"/>
      <c r="G1434" s="66"/>
      <c r="H1434" s="67"/>
      <c r="I1434" s="68"/>
      <c r="J1434" s="69"/>
      <c r="K1434" s="59"/>
      <c r="L1434" s="70"/>
    </row>
    <row r="1435" spans="1:12" ht="21.95" customHeight="1" x14ac:dyDescent="0.25">
      <c r="A1435" s="62"/>
      <c r="B1435" s="63"/>
      <c r="C1435" s="64"/>
      <c r="D1435" s="65"/>
      <c r="E1435" s="66"/>
      <c r="F1435" s="66"/>
      <c r="G1435" s="66"/>
      <c r="H1435" s="67"/>
      <c r="I1435" s="68"/>
      <c r="J1435" s="69"/>
      <c r="K1435" s="59"/>
      <c r="L1435" s="70"/>
    </row>
    <row r="1436" spans="1:12" ht="21.95" customHeight="1" x14ac:dyDescent="0.25">
      <c r="A1436" s="62"/>
      <c r="B1436" s="63"/>
      <c r="C1436" s="64"/>
      <c r="D1436" s="65"/>
      <c r="E1436" s="66"/>
      <c r="F1436" s="66"/>
      <c r="G1436" s="66"/>
      <c r="H1436" s="67"/>
      <c r="I1436" s="68"/>
      <c r="J1436" s="69"/>
      <c r="K1436" s="59"/>
      <c r="L1436" s="70"/>
    </row>
    <row r="1437" spans="1:12" ht="21.95" customHeight="1" x14ac:dyDescent="0.25">
      <c r="A1437" s="62"/>
      <c r="B1437" s="63"/>
      <c r="C1437" s="64"/>
      <c r="D1437" s="65"/>
      <c r="E1437" s="66"/>
      <c r="F1437" s="66"/>
      <c r="G1437" s="66"/>
      <c r="H1437" s="67"/>
      <c r="I1437" s="68"/>
      <c r="J1437" s="69"/>
      <c r="K1437" s="59"/>
      <c r="L1437" s="70"/>
    </row>
    <row r="1438" spans="1:12" ht="21.95" customHeight="1" x14ac:dyDescent="0.25">
      <c r="A1438" s="62"/>
      <c r="B1438" s="63"/>
      <c r="C1438" s="64"/>
      <c r="D1438" s="65"/>
      <c r="E1438" s="66"/>
      <c r="F1438" s="66"/>
      <c r="G1438" s="66"/>
      <c r="H1438" s="67"/>
      <c r="I1438" s="68"/>
      <c r="J1438" s="69"/>
      <c r="K1438" s="59"/>
      <c r="L1438" s="70"/>
    </row>
    <row r="1439" spans="1:12" ht="21.95" customHeight="1" x14ac:dyDescent="0.25">
      <c r="A1439" s="62"/>
      <c r="B1439" s="63"/>
      <c r="C1439" s="64"/>
      <c r="D1439" s="65"/>
      <c r="E1439" s="66"/>
      <c r="F1439" s="66"/>
      <c r="G1439" s="66"/>
      <c r="H1439" s="67"/>
      <c r="I1439" s="68"/>
      <c r="J1439" s="69"/>
      <c r="K1439" s="59"/>
      <c r="L1439" s="70"/>
    </row>
    <row r="1440" spans="1:12" ht="21.95" customHeight="1" x14ac:dyDescent="0.25">
      <c r="A1440" s="62"/>
      <c r="B1440" s="63"/>
      <c r="C1440" s="64"/>
      <c r="D1440" s="65"/>
      <c r="E1440" s="66"/>
      <c r="F1440" s="66"/>
      <c r="G1440" s="66"/>
      <c r="H1440" s="67"/>
      <c r="I1440" s="68"/>
      <c r="J1440" s="69"/>
      <c r="K1440" s="59"/>
      <c r="L1440" s="70"/>
    </row>
    <row r="1441" spans="1:12" ht="21.95" customHeight="1" x14ac:dyDescent="0.25">
      <c r="A1441" s="62"/>
      <c r="B1441" s="63"/>
      <c r="C1441" s="64"/>
      <c r="D1441" s="65"/>
      <c r="E1441" s="66"/>
      <c r="F1441" s="66"/>
      <c r="G1441" s="66"/>
      <c r="H1441" s="67"/>
      <c r="I1441" s="68"/>
      <c r="J1441" s="69"/>
      <c r="K1441" s="59"/>
      <c r="L1441" s="70"/>
    </row>
    <row r="1442" spans="1:12" ht="21.95" customHeight="1" x14ac:dyDescent="0.25">
      <c r="A1442" s="62"/>
      <c r="B1442" s="63"/>
      <c r="C1442" s="64"/>
      <c r="D1442" s="65"/>
      <c r="E1442" s="66"/>
      <c r="F1442" s="66"/>
      <c r="G1442" s="66"/>
      <c r="H1442" s="67"/>
      <c r="I1442" s="68"/>
      <c r="J1442" s="69"/>
      <c r="K1442" s="59"/>
      <c r="L1442" s="70"/>
    </row>
    <row r="1443" spans="1:12" ht="21.95" customHeight="1" x14ac:dyDescent="0.25">
      <c r="A1443" s="62"/>
      <c r="B1443" s="63"/>
      <c r="C1443" s="64"/>
      <c r="D1443" s="65"/>
      <c r="E1443" s="66"/>
      <c r="F1443" s="66"/>
      <c r="G1443" s="66"/>
      <c r="H1443" s="67"/>
      <c r="I1443" s="68"/>
      <c r="J1443" s="69"/>
      <c r="K1443" s="59"/>
      <c r="L1443" s="70"/>
    </row>
    <row r="1444" spans="1:12" ht="21.95" customHeight="1" x14ac:dyDescent="0.25">
      <c r="A1444" s="62"/>
      <c r="B1444" s="63"/>
      <c r="C1444" s="64"/>
      <c r="D1444" s="65"/>
      <c r="E1444" s="66"/>
      <c r="F1444" s="66"/>
      <c r="G1444" s="66"/>
      <c r="H1444" s="67"/>
      <c r="I1444" s="68"/>
      <c r="J1444" s="69"/>
      <c r="K1444" s="59"/>
      <c r="L1444" s="70"/>
    </row>
    <row r="1445" spans="1:12" ht="21.95" customHeight="1" x14ac:dyDescent="0.25">
      <c r="A1445" s="62"/>
      <c r="B1445" s="63"/>
      <c r="C1445" s="64"/>
      <c r="D1445" s="65"/>
      <c r="E1445" s="66"/>
      <c r="F1445" s="66"/>
      <c r="G1445" s="66"/>
      <c r="H1445" s="67"/>
      <c r="I1445" s="68"/>
      <c r="J1445" s="69"/>
      <c r="K1445" s="59"/>
      <c r="L1445" s="70"/>
    </row>
    <row r="1446" spans="1:12" ht="21.95" customHeight="1" x14ac:dyDescent="0.25">
      <c r="A1446" s="62"/>
      <c r="B1446" s="63"/>
      <c r="C1446" s="64"/>
      <c r="D1446" s="65"/>
      <c r="E1446" s="66"/>
      <c r="F1446" s="66"/>
      <c r="G1446" s="66"/>
      <c r="H1446" s="67"/>
      <c r="I1446" s="68"/>
      <c r="J1446" s="69"/>
      <c r="K1446" s="59"/>
      <c r="L1446" s="70"/>
    </row>
    <row r="1447" spans="1:12" ht="21.95" customHeight="1" x14ac:dyDescent="0.25">
      <c r="A1447" s="62"/>
      <c r="B1447" s="63"/>
      <c r="C1447" s="64"/>
      <c r="D1447" s="65"/>
      <c r="E1447" s="66"/>
      <c r="F1447" s="66"/>
      <c r="G1447" s="66"/>
      <c r="H1447" s="67"/>
      <c r="I1447" s="68"/>
      <c r="J1447" s="69"/>
      <c r="K1447" s="59"/>
      <c r="L1447" s="70"/>
    </row>
    <row r="1448" spans="1:12" ht="21.95" customHeight="1" x14ac:dyDescent="0.25">
      <c r="A1448" s="62"/>
      <c r="B1448" s="63"/>
      <c r="C1448" s="64"/>
      <c r="D1448" s="65"/>
      <c r="E1448" s="66"/>
      <c r="F1448" s="66"/>
      <c r="G1448" s="66"/>
      <c r="H1448" s="67"/>
      <c r="I1448" s="68"/>
      <c r="J1448" s="69"/>
      <c r="K1448" s="59"/>
      <c r="L1448" s="70"/>
    </row>
    <row r="1449" spans="1:12" ht="21.95" customHeight="1" x14ac:dyDescent="0.25">
      <c r="A1449" s="62"/>
      <c r="B1449" s="63"/>
      <c r="C1449" s="64"/>
      <c r="D1449" s="65"/>
      <c r="E1449" s="66"/>
      <c r="F1449" s="66"/>
      <c r="G1449" s="66"/>
      <c r="H1449" s="67"/>
      <c r="I1449" s="68"/>
      <c r="J1449" s="69"/>
      <c r="K1449" s="59"/>
      <c r="L1449" s="70"/>
    </row>
    <row r="1450" spans="1:12" ht="21.95" customHeight="1" x14ac:dyDescent="0.25">
      <c r="A1450" s="62"/>
      <c r="B1450" s="63"/>
      <c r="C1450" s="64"/>
      <c r="D1450" s="65"/>
      <c r="E1450" s="66"/>
      <c r="F1450" s="66"/>
      <c r="G1450" s="66"/>
      <c r="H1450" s="67"/>
      <c r="I1450" s="68"/>
      <c r="J1450" s="69"/>
      <c r="K1450" s="59"/>
      <c r="L1450" s="70"/>
    </row>
    <row r="1451" spans="1:12" ht="21.95" customHeight="1" x14ac:dyDescent="0.25">
      <c r="A1451" s="62"/>
      <c r="B1451" s="63"/>
      <c r="C1451" s="64"/>
      <c r="D1451" s="65"/>
      <c r="E1451" s="66"/>
      <c r="F1451" s="66"/>
      <c r="G1451" s="66"/>
      <c r="H1451" s="67"/>
      <c r="I1451" s="68"/>
      <c r="J1451" s="69"/>
      <c r="K1451" s="59"/>
      <c r="L1451" s="70"/>
    </row>
    <row r="1452" spans="1:12" ht="21.95" customHeight="1" x14ac:dyDescent="0.25">
      <c r="A1452" s="62"/>
      <c r="B1452" s="63"/>
      <c r="C1452" s="64"/>
      <c r="D1452" s="65"/>
      <c r="E1452" s="66"/>
      <c r="F1452" s="66"/>
      <c r="G1452" s="66"/>
      <c r="H1452" s="67"/>
      <c r="I1452" s="68"/>
      <c r="J1452" s="69"/>
      <c r="K1452" s="59"/>
      <c r="L1452" s="70"/>
    </row>
    <row r="1453" spans="1:12" ht="21.95" customHeight="1" x14ac:dyDescent="0.25">
      <c r="A1453" s="62"/>
      <c r="B1453" s="63"/>
      <c r="C1453" s="64"/>
      <c r="D1453" s="65"/>
      <c r="E1453" s="66"/>
      <c r="F1453" s="66"/>
      <c r="G1453" s="66"/>
      <c r="H1453" s="67"/>
      <c r="I1453" s="68"/>
      <c r="J1453" s="69"/>
      <c r="K1453" s="59"/>
      <c r="L1453" s="70"/>
    </row>
    <row r="1454" spans="1:12" ht="21.95" customHeight="1" x14ac:dyDescent="0.25">
      <c r="A1454" s="62"/>
      <c r="B1454" s="63"/>
      <c r="C1454" s="64"/>
      <c r="D1454" s="65"/>
      <c r="E1454" s="66"/>
      <c r="F1454" s="66"/>
      <c r="G1454" s="66"/>
      <c r="H1454" s="67"/>
      <c r="I1454" s="68"/>
      <c r="J1454" s="69"/>
      <c r="K1454" s="59"/>
      <c r="L1454" s="70"/>
    </row>
    <row r="1455" spans="1:12" ht="21.95" customHeight="1" x14ac:dyDescent="0.25">
      <c r="A1455" s="62"/>
      <c r="B1455" s="63"/>
      <c r="C1455" s="64"/>
      <c r="D1455" s="65"/>
      <c r="E1455" s="66"/>
      <c r="F1455" s="66"/>
      <c r="G1455" s="66"/>
      <c r="H1455" s="67"/>
      <c r="I1455" s="68"/>
      <c r="J1455" s="69"/>
      <c r="K1455" s="59"/>
      <c r="L1455" s="70"/>
    </row>
    <row r="1456" spans="1:12" ht="21.95" customHeight="1" x14ac:dyDescent="0.25">
      <c r="A1456" s="62"/>
      <c r="B1456" s="63"/>
      <c r="C1456" s="64"/>
      <c r="D1456" s="65"/>
      <c r="E1456" s="66"/>
      <c r="F1456" s="66"/>
      <c r="G1456" s="66"/>
      <c r="H1456" s="67"/>
      <c r="I1456" s="68"/>
      <c r="J1456" s="69"/>
      <c r="K1456" s="59"/>
      <c r="L1456" s="70"/>
    </row>
    <row r="1457" spans="1:12" ht="21.95" customHeight="1" x14ac:dyDescent="0.25">
      <c r="A1457" s="62"/>
      <c r="B1457" s="63"/>
      <c r="C1457" s="64"/>
      <c r="D1457" s="65"/>
      <c r="E1457" s="66"/>
      <c r="F1457" s="66"/>
      <c r="G1457" s="66"/>
      <c r="H1457" s="67"/>
      <c r="I1457" s="68"/>
      <c r="J1457" s="69"/>
      <c r="K1457" s="59"/>
      <c r="L1457" s="70"/>
    </row>
    <row r="1458" spans="1:12" ht="21.95" customHeight="1" x14ac:dyDescent="0.25">
      <c r="A1458" s="62"/>
      <c r="B1458" s="63"/>
      <c r="C1458" s="64"/>
      <c r="D1458" s="65"/>
      <c r="E1458" s="66"/>
      <c r="F1458" s="66"/>
      <c r="G1458" s="66"/>
      <c r="H1458" s="67"/>
      <c r="I1458" s="68"/>
      <c r="J1458" s="69"/>
      <c r="K1458" s="59"/>
      <c r="L1458" s="70"/>
    </row>
    <row r="1459" spans="1:12" ht="21.95" customHeight="1" x14ac:dyDescent="0.25">
      <c r="A1459" s="62"/>
      <c r="B1459" s="63"/>
      <c r="C1459" s="64"/>
      <c r="D1459" s="65"/>
      <c r="E1459" s="66"/>
      <c r="F1459" s="66"/>
      <c r="G1459" s="66"/>
      <c r="H1459" s="67"/>
      <c r="I1459" s="68"/>
      <c r="J1459" s="69"/>
      <c r="K1459" s="59"/>
      <c r="L1459" s="70"/>
    </row>
    <row r="1460" spans="1:12" ht="21.95" customHeight="1" x14ac:dyDescent="0.25">
      <c r="A1460" s="62"/>
      <c r="B1460" s="63"/>
      <c r="C1460" s="64"/>
      <c r="D1460" s="65"/>
      <c r="E1460" s="66"/>
      <c r="F1460" s="66"/>
      <c r="G1460" s="66"/>
      <c r="H1460" s="67"/>
      <c r="I1460" s="68"/>
      <c r="J1460" s="69"/>
      <c r="K1460" s="59"/>
      <c r="L1460" s="70"/>
    </row>
    <row r="1461" spans="1:12" ht="21.95" customHeight="1" x14ac:dyDescent="0.25">
      <c r="A1461" s="62"/>
      <c r="B1461" s="63"/>
      <c r="C1461" s="64"/>
      <c r="D1461" s="65"/>
      <c r="E1461" s="66"/>
      <c r="F1461" s="66"/>
      <c r="G1461" s="66"/>
      <c r="H1461" s="67"/>
      <c r="I1461" s="68"/>
      <c r="J1461" s="69"/>
      <c r="K1461" s="59"/>
      <c r="L1461" s="70"/>
    </row>
    <row r="1462" spans="1:12" ht="21.95" customHeight="1" x14ac:dyDescent="0.25">
      <c r="A1462" s="62"/>
      <c r="B1462" s="63"/>
      <c r="C1462" s="64"/>
      <c r="D1462" s="65"/>
      <c r="E1462" s="66"/>
      <c r="F1462" s="66"/>
      <c r="G1462" s="66"/>
      <c r="H1462" s="67"/>
      <c r="I1462" s="68"/>
      <c r="J1462" s="69"/>
      <c r="K1462" s="59"/>
      <c r="L1462" s="70"/>
    </row>
    <row r="1463" spans="1:12" ht="21.95" customHeight="1" x14ac:dyDescent="0.25">
      <c r="A1463" s="62"/>
      <c r="B1463" s="63"/>
      <c r="C1463" s="64"/>
      <c r="D1463" s="65"/>
      <c r="E1463" s="66"/>
      <c r="F1463" s="66"/>
      <c r="G1463" s="66"/>
      <c r="H1463" s="67"/>
      <c r="I1463" s="68"/>
      <c r="J1463" s="69"/>
      <c r="K1463" s="59"/>
      <c r="L1463" s="70"/>
    </row>
    <row r="1464" spans="1:12" ht="21.95" customHeight="1" x14ac:dyDescent="0.25">
      <c r="A1464" s="62"/>
      <c r="B1464" s="63"/>
      <c r="C1464" s="64"/>
      <c r="D1464" s="65"/>
      <c r="E1464" s="66"/>
      <c r="F1464" s="66"/>
      <c r="G1464" s="66"/>
      <c r="H1464" s="67"/>
      <c r="I1464" s="68"/>
      <c r="J1464" s="69"/>
      <c r="K1464" s="59"/>
      <c r="L1464" s="70"/>
    </row>
    <row r="1465" spans="1:12" ht="21.95" customHeight="1" x14ac:dyDescent="0.25">
      <c r="A1465" s="62"/>
      <c r="B1465" s="63"/>
      <c r="C1465" s="64"/>
      <c r="D1465" s="65"/>
      <c r="E1465" s="66"/>
      <c r="F1465" s="66"/>
      <c r="G1465" s="66"/>
      <c r="H1465" s="67"/>
      <c r="I1465" s="68"/>
      <c r="J1465" s="69"/>
      <c r="K1465" s="59"/>
      <c r="L1465" s="70"/>
    </row>
    <row r="1466" spans="1:12" ht="21.95" customHeight="1" x14ac:dyDescent="0.25">
      <c r="A1466" s="62"/>
      <c r="B1466" s="63"/>
      <c r="C1466" s="64"/>
      <c r="D1466" s="65"/>
      <c r="E1466" s="66"/>
      <c r="F1466" s="66"/>
      <c r="G1466" s="66"/>
      <c r="H1466" s="67"/>
      <c r="I1466" s="68"/>
      <c r="J1466" s="69"/>
      <c r="K1466" s="59"/>
      <c r="L1466" s="70"/>
    </row>
    <row r="1467" spans="1:12" ht="21.95" customHeight="1" x14ac:dyDescent="0.25">
      <c r="A1467" s="62"/>
      <c r="B1467" s="63"/>
      <c r="C1467" s="64"/>
      <c r="D1467" s="65"/>
      <c r="E1467" s="66"/>
      <c r="F1467" s="66"/>
      <c r="G1467" s="66"/>
      <c r="H1467" s="67"/>
      <c r="I1467" s="68"/>
      <c r="J1467" s="69"/>
      <c r="K1467" s="59"/>
      <c r="L1467" s="70"/>
    </row>
    <row r="1468" spans="1:12" ht="21.95" customHeight="1" x14ac:dyDescent="0.25">
      <c r="A1468" s="62"/>
      <c r="B1468" s="63"/>
      <c r="C1468" s="64"/>
      <c r="D1468" s="65"/>
      <c r="E1468" s="66"/>
      <c r="F1468" s="66"/>
      <c r="G1468" s="66"/>
      <c r="H1468" s="67"/>
      <c r="I1468" s="68"/>
      <c r="J1468" s="69"/>
      <c r="K1468" s="59"/>
      <c r="L1468" s="70"/>
    </row>
    <row r="1469" spans="1:12" ht="21.95" customHeight="1" x14ac:dyDescent="0.25">
      <c r="A1469" s="62"/>
      <c r="B1469" s="63"/>
      <c r="C1469" s="64"/>
      <c r="D1469" s="65"/>
      <c r="E1469" s="66"/>
      <c r="F1469" s="66"/>
      <c r="G1469" s="66"/>
      <c r="H1469" s="67"/>
      <c r="I1469" s="68"/>
      <c r="J1469" s="69"/>
      <c r="K1469" s="59"/>
      <c r="L1469" s="70"/>
    </row>
    <row r="1470" spans="1:12" ht="21.95" customHeight="1" x14ac:dyDescent="0.25">
      <c r="A1470" s="62"/>
      <c r="B1470" s="63"/>
      <c r="C1470" s="64"/>
      <c r="D1470" s="65"/>
      <c r="E1470" s="66"/>
      <c r="F1470" s="66"/>
      <c r="G1470" s="66"/>
      <c r="H1470" s="67"/>
      <c r="I1470" s="68"/>
      <c r="J1470" s="69"/>
      <c r="K1470" s="59"/>
      <c r="L1470" s="70"/>
    </row>
    <row r="1471" spans="1:12" ht="21.95" customHeight="1" x14ac:dyDescent="0.25">
      <c r="A1471" s="62"/>
      <c r="B1471" s="63"/>
      <c r="C1471" s="64"/>
      <c r="D1471" s="65"/>
      <c r="E1471" s="66"/>
      <c r="F1471" s="66"/>
      <c r="G1471" s="66"/>
      <c r="H1471" s="67"/>
      <c r="I1471" s="68"/>
      <c r="J1471" s="69"/>
      <c r="K1471" s="59"/>
      <c r="L1471" s="70"/>
    </row>
    <row r="1472" spans="1:12" ht="21.95" customHeight="1" x14ac:dyDescent="0.25">
      <c r="A1472" s="62"/>
      <c r="B1472" s="63"/>
      <c r="C1472" s="64"/>
      <c r="D1472" s="65"/>
      <c r="E1472" s="66"/>
      <c r="F1472" s="66"/>
      <c r="G1472" s="66"/>
      <c r="H1472" s="67"/>
      <c r="I1472" s="68"/>
      <c r="J1472" s="69"/>
      <c r="K1472" s="59"/>
      <c r="L1472" s="70"/>
    </row>
    <row r="1473" spans="1:12" ht="21.95" customHeight="1" x14ac:dyDescent="0.25">
      <c r="A1473" s="62"/>
      <c r="B1473" s="63"/>
      <c r="C1473" s="64"/>
      <c r="D1473" s="65"/>
      <c r="E1473" s="66"/>
      <c r="F1473" s="66"/>
      <c r="G1473" s="66"/>
      <c r="H1473" s="67"/>
      <c r="I1473" s="68"/>
      <c r="J1473" s="69"/>
      <c r="K1473" s="59"/>
      <c r="L1473" s="70"/>
    </row>
    <row r="1474" spans="1:12" ht="21.95" customHeight="1" x14ac:dyDescent="0.25">
      <c r="A1474" s="62"/>
      <c r="B1474" s="63"/>
      <c r="C1474" s="64"/>
      <c r="D1474" s="65"/>
      <c r="E1474" s="66"/>
      <c r="F1474" s="66"/>
      <c r="G1474" s="66"/>
      <c r="H1474" s="67"/>
      <c r="I1474" s="68"/>
      <c r="J1474" s="69"/>
      <c r="K1474" s="59"/>
      <c r="L1474" s="70"/>
    </row>
    <row r="1475" spans="1:12" ht="21.95" customHeight="1" x14ac:dyDescent="0.25">
      <c r="A1475" s="62"/>
      <c r="B1475" s="63"/>
      <c r="C1475" s="64"/>
      <c r="D1475" s="65"/>
      <c r="E1475" s="66"/>
      <c r="F1475" s="66"/>
      <c r="G1475" s="66"/>
      <c r="H1475" s="67"/>
      <c r="I1475" s="68"/>
      <c r="J1475" s="69"/>
      <c r="K1475" s="59"/>
      <c r="L1475" s="70"/>
    </row>
    <row r="1476" spans="1:12" ht="21.95" customHeight="1" x14ac:dyDescent="0.25">
      <c r="A1476" s="62"/>
      <c r="B1476" s="63"/>
      <c r="C1476" s="64"/>
      <c r="D1476" s="65"/>
      <c r="E1476" s="66"/>
      <c r="F1476" s="66"/>
      <c r="G1476" s="66"/>
      <c r="H1476" s="67"/>
      <c r="I1476" s="68"/>
      <c r="J1476" s="69"/>
      <c r="K1476" s="59"/>
      <c r="L1476" s="70"/>
    </row>
    <row r="1477" spans="1:12" ht="21.95" customHeight="1" x14ac:dyDescent="0.25">
      <c r="A1477" s="62"/>
      <c r="B1477" s="63"/>
      <c r="C1477" s="64"/>
      <c r="D1477" s="65"/>
      <c r="E1477" s="66"/>
      <c r="F1477" s="66"/>
      <c r="G1477" s="66"/>
      <c r="H1477" s="67"/>
      <c r="I1477" s="68"/>
      <c r="J1477" s="69"/>
      <c r="K1477" s="59"/>
      <c r="L1477" s="70"/>
    </row>
    <row r="1478" spans="1:12" ht="21.95" customHeight="1" x14ac:dyDescent="0.25">
      <c r="A1478" s="62"/>
      <c r="B1478" s="63"/>
      <c r="C1478" s="64"/>
      <c r="D1478" s="65"/>
      <c r="E1478" s="66"/>
      <c r="F1478" s="66"/>
      <c r="G1478" s="66"/>
      <c r="H1478" s="67"/>
      <c r="I1478" s="68"/>
      <c r="J1478" s="69"/>
      <c r="K1478" s="59"/>
      <c r="L1478" s="70"/>
    </row>
    <row r="1479" spans="1:12" ht="21.95" customHeight="1" x14ac:dyDescent="0.25">
      <c r="A1479" s="62"/>
      <c r="B1479" s="63"/>
      <c r="C1479" s="64"/>
      <c r="D1479" s="65"/>
      <c r="E1479" s="66"/>
      <c r="F1479" s="66"/>
      <c r="G1479" s="66"/>
      <c r="H1479" s="67"/>
      <c r="I1479" s="68"/>
      <c r="J1479" s="69"/>
      <c r="K1479" s="59"/>
      <c r="L1479" s="70"/>
    </row>
    <row r="1480" spans="1:12" ht="21.95" customHeight="1" x14ac:dyDescent="0.25">
      <c r="A1480" s="62"/>
      <c r="B1480" s="63"/>
      <c r="C1480" s="64"/>
      <c r="D1480" s="65"/>
      <c r="E1480" s="66"/>
      <c r="F1480" s="66"/>
      <c r="G1480" s="66"/>
      <c r="H1480" s="67"/>
      <c r="I1480" s="68"/>
      <c r="J1480" s="69"/>
      <c r="K1480" s="59"/>
      <c r="L1480" s="70"/>
    </row>
    <row r="1481" spans="1:12" ht="21.95" customHeight="1" x14ac:dyDescent="0.25">
      <c r="A1481" s="62"/>
      <c r="B1481" s="63"/>
      <c r="C1481" s="64"/>
      <c r="D1481" s="65"/>
      <c r="E1481" s="66"/>
      <c r="F1481" s="66"/>
      <c r="G1481" s="66"/>
      <c r="H1481" s="67"/>
      <c r="I1481" s="68"/>
      <c r="J1481" s="69"/>
      <c r="K1481" s="59"/>
      <c r="L1481" s="70"/>
    </row>
    <row r="1482" spans="1:12" ht="21.95" customHeight="1" x14ac:dyDescent="0.25">
      <c r="A1482" s="62"/>
      <c r="B1482" s="63"/>
      <c r="C1482" s="64"/>
      <c r="D1482" s="65"/>
      <c r="E1482" s="66"/>
      <c r="F1482" s="66"/>
      <c r="G1482" s="66"/>
      <c r="H1482" s="67"/>
      <c r="I1482" s="68"/>
      <c r="J1482" s="69"/>
      <c r="K1482" s="59"/>
      <c r="L1482" s="70"/>
    </row>
    <row r="1483" spans="1:12" ht="21.95" customHeight="1" x14ac:dyDescent="0.25">
      <c r="A1483" s="62"/>
      <c r="B1483" s="63"/>
      <c r="C1483" s="64"/>
      <c r="D1483" s="65"/>
      <c r="E1483" s="66"/>
      <c r="F1483" s="66"/>
      <c r="G1483" s="66"/>
      <c r="H1483" s="67"/>
      <c r="I1483" s="68"/>
      <c r="J1483" s="69"/>
      <c r="K1483" s="59"/>
      <c r="L1483" s="70"/>
    </row>
    <row r="1484" spans="1:12" ht="21.95" customHeight="1" x14ac:dyDescent="0.25">
      <c r="A1484" s="62"/>
      <c r="B1484" s="63"/>
      <c r="C1484" s="64"/>
      <c r="D1484" s="65"/>
      <c r="E1484" s="66"/>
      <c r="F1484" s="66"/>
      <c r="G1484" s="66"/>
      <c r="H1484" s="67"/>
      <c r="I1484" s="68"/>
      <c r="J1484" s="69"/>
      <c r="K1484" s="59"/>
      <c r="L1484" s="70"/>
    </row>
    <row r="1485" spans="1:12" ht="21.95" customHeight="1" x14ac:dyDescent="0.25">
      <c r="A1485" s="62"/>
      <c r="B1485" s="63"/>
      <c r="C1485" s="64"/>
      <c r="D1485" s="65"/>
      <c r="E1485" s="66"/>
      <c r="F1485" s="66"/>
      <c r="G1485" s="66"/>
      <c r="H1485" s="67"/>
      <c r="I1485" s="68"/>
      <c r="J1485" s="69"/>
      <c r="K1485" s="59"/>
      <c r="L1485" s="70"/>
    </row>
    <row r="1486" spans="1:12" ht="21.95" customHeight="1" x14ac:dyDescent="0.25">
      <c r="A1486" s="62"/>
      <c r="B1486" s="63"/>
      <c r="C1486" s="64"/>
      <c r="D1486" s="65"/>
      <c r="E1486" s="66"/>
      <c r="F1486" s="66"/>
      <c r="G1486" s="66"/>
      <c r="H1486" s="67"/>
      <c r="I1486" s="68"/>
      <c r="J1486" s="69"/>
      <c r="K1486" s="59"/>
      <c r="L1486" s="70"/>
    </row>
    <row r="1487" spans="1:12" ht="21.95" customHeight="1" x14ac:dyDescent="0.25">
      <c r="A1487" s="62"/>
      <c r="B1487" s="63"/>
      <c r="C1487" s="64"/>
      <c r="D1487" s="65"/>
      <c r="E1487" s="66"/>
      <c r="F1487" s="66"/>
      <c r="G1487" s="66"/>
      <c r="H1487" s="67"/>
      <c r="I1487" s="68"/>
      <c r="J1487" s="69"/>
      <c r="K1487" s="59"/>
      <c r="L1487" s="70"/>
    </row>
    <row r="1488" spans="1:12" ht="21.95" customHeight="1" x14ac:dyDescent="0.25">
      <c r="A1488" s="62"/>
      <c r="B1488" s="63"/>
      <c r="C1488" s="64"/>
      <c r="D1488" s="65"/>
      <c r="E1488" s="66"/>
      <c r="F1488" s="66"/>
      <c r="G1488" s="66"/>
      <c r="H1488" s="67"/>
      <c r="I1488" s="68"/>
      <c r="J1488" s="69"/>
      <c r="K1488" s="59"/>
      <c r="L1488" s="70"/>
    </row>
    <row r="1489" spans="1:12" ht="21.95" customHeight="1" x14ac:dyDescent="0.25">
      <c r="A1489" s="62"/>
      <c r="B1489" s="63"/>
      <c r="C1489" s="64"/>
      <c r="D1489" s="65"/>
      <c r="E1489" s="66"/>
      <c r="F1489" s="66"/>
      <c r="G1489" s="66"/>
      <c r="H1489" s="67"/>
      <c r="I1489" s="68"/>
      <c r="J1489" s="69"/>
      <c r="K1489" s="59"/>
      <c r="L1489" s="70"/>
    </row>
    <row r="1490" spans="1:12" ht="21.95" customHeight="1" x14ac:dyDescent="0.25">
      <c r="A1490" s="62"/>
      <c r="B1490" s="63"/>
      <c r="C1490" s="64"/>
      <c r="D1490" s="65"/>
      <c r="E1490" s="66"/>
      <c r="F1490" s="66"/>
      <c r="G1490" s="66"/>
      <c r="H1490" s="67"/>
      <c r="I1490" s="68"/>
      <c r="J1490" s="69"/>
      <c r="K1490" s="59"/>
      <c r="L1490" s="70"/>
    </row>
    <row r="1491" spans="1:12" ht="21.95" customHeight="1" x14ac:dyDescent="0.25">
      <c r="A1491" s="62"/>
      <c r="B1491" s="63"/>
      <c r="C1491" s="64"/>
      <c r="D1491" s="65"/>
      <c r="E1491" s="66"/>
      <c r="F1491" s="66"/>
      <c r="G1491" s="66"/>
      <c r="H1491" s="67"/>
      <c r="I1491" s="68"/>
      <c r="J1491" s="69"/>
      <c r="K1491" s="59"/>
      <c r="L1491" s="70"/>
    </row>
    <row r="1492" spans="1:12" ht="21.95" customHeight="1" x14ac:dyDescent="0.25">
      <c r="A1492" s="62"/>
      <c r="B1492" s="63"/>
      <c r="C1492" s="64"/>
      <c r="D1492" s="65"/>
      <c r="E1492" s="66"/>
      <c r="F1492" s="66"/>
      <c r="G1492" s="66"/>
      <c r="H1492" s="67"/>
      <c r="I1492" s="68"/>
      <c r="J1492" s="69"/>
      <c r="K1492" s="59"/>
      <c r="L1492" s="70"/>
    </row>
    <row r="1493" spans="1:12" ht="21.95" customHeight="1" x14ac:dyDescent="0.25">
      <c r="A1493" s="62"/>
      <c r="B1493" s="63"/>
      <c r="C1493" s="64"/>
      <c r="D1493" s="65"/>
      <c r="E1493" s="66"/>
      <c r="F1493" s="66"/>
      <c r="G1493" s="66"/>
      <c r="H1493" s="67"/>
      <c r="I1493" s="68"/>
      <c r="J1493" s="69"/>
      <c r="K1493" s="59"/>
      <c r="L1493" s="70"/>
    </row>
    <row r="1494" spans="1:12" ht="21.95" customHeight="1" x14ac:dyDescent="0.25">
      <c r="A1494" s="62"/>
      <c r="B1494" s="63"/>
      <c r="C1494" s="64"/>
      <c r="D1494" s="65"/>
      <c r="E1494" s="66"/>
      <c r="F1494" s="66"/>
      <c r="G1494" s="66"/>
      <c r="H1494" s="67"/>
      <c r="I1494" s="68"/>
      <c r="J1494" s="69"/>
      <c r="K1494" s="59"/>
      <c r="L1494" s="70"/>
    </row>
    <row r="1495" spans="1:12" ht="21.95" customHeight="1" x14ac:dyDescent="0.25">
      <c r="A1495" s="62"/>
      <c r="B1495" s="63"/>
      <c r="C1495" s="64"/>
      <c r="D1495" s="65"/>
      <c r="E1495" s="66"/>
      <c r="F1495" s="66"/>
      <c r="G1495" s="66"/>
      <c r="H1495" s="67"/>
      <c r="I1495" s="68"/>
      <c r="J1495" s="69"/>
      <c r="K1495" s="59"/>
      <c r="L1495" s="70"/>
    </row>
    <row r="1496" spans="1:12" ht="21.95" customHeight="1" x14ac:dyDescent="0.25">
      <c r="A1496" s="62"/>
      <c r="B1496" s="63"/>
      <c r="C1496" s="64"/>
      <c r="D1496" s="65"/>
      <c r="E1496" s="66"/>
      <c r="F1496" s="66"/>
      <c r="G1496" s="66"/>
      <c r="H1496" s="67"/>
      <c r="I1496" s="68"/>
      <c r="J1496" s="69"/>
      <c r="K1496" s="59"/>
      <c r="L1496" s="70"/>
    </row>
    <row r="1497" spans="1:12" ht="21.95" customHeight="1" x14ac:dyDescent="0.25">
      <c r="A1497" s="62"/>
      <c r="B1497" s="63"/>
      <c r="C1497" s="64"/>
      <c r="D1497" s="65"/>
      <c r="E1497" s="66"/>
      <c r="F1497" s="66"/>
      <c r="G1497" s="66"/>
      <c r="H1497" s="67"/>
      <c r="I1497" s="68"/>
      <c r="J1497" s="69"/>
      <c r="K1497" s="59"/>
      <c r="L1497" s="70"/>
    </row>
    <row r="1498" spans="1:12" ht="21.95" customHeight="1" x14ac:dyDescent="0.25">
      <c r="A1498" s="62"/>
      <c r="B1498" s="63"/>
      <c r="C1498" s="64"/>
      <c r="D1498" s="65"/>
      <c r="E1498" s="66"/>
      <c r="F1498" s="66"/>
      <c r="G1498" s="66"/>
      <c r="H1498" s="67"/>
      <c r="I1498" s="68"/>
      <c r="J1498" s="69"/>
      <c r="K1498" s="59"/>
      <c r="L1498" s="70"/>
    </row>
    <row r="1499" spans="1:12" ht="21.95" customHeight="1" x14ac:dyDescent="0.25">
      <c r="A1499" s="62"/>
      <c r="B1499" s="63"/>
      <c r="C1499" s="64"/>
      <c r="D1499" s="65"/>
      <c r="E1499" s="66"/>
      <c r="F1499" s="66"/>
      <c r="G1499" s="66"/>
      <c r="H1499" s="67"/>
      <c r="I1499" s="68"/>
      <c r="J1499" s="69"/>
      <c r="K1499" s="59"/>
      <c r="L1499" s="70"/>
    </row>
    <row r="1500" spans="1:12" ht="21.95" customHeight="1" x14ac:dyDescent="0.25">
      <c r="A1500" s="62"/>
      <c r="B1500" s="63"/>
      <c r="C1500" s="64"/>
      <c r="D1500" s="65"/>
      <c r="E1500" s="66"/>
      <c r="F1500" s="66"/>
      <c r="G1500" s="66"/>
      <c r="H1500" s="67"/>
      <c r="I1500" s="68"/>
      <c r="J1500" s="69"/>
      <c r="K1500" s="59"/>
      <c r="L1500" s="70"/>
    </row>
    <row r="1501" spans="1:12" ht="21.95" customHeight="1" x14ac:dyDescent="0.25">
      <c r="A1501" s="62"/>
      <c r="B1501" s="63"/>
      <c r="C1501" s="64"/>
      <c r="D1501" s="65"/>
      <c r="E1501" s="66"/>
      <c r="F1501" s="66"/>
      <c r="G1501" s="66"/>
      <c r="H1501" s="67"/>
      <c r="I1501" s="68"/>
      <c r="J1501" s="69"/>
      <c r="K1501" s="59"/>
      <c r="L1501" s="70"/>
    </row>
    <row r="1502" spans="1:12" ht="21.95" customHeight="1" x14ac:dyDescent="0.25">
      <c r="A1502" s="62"/>
      <c r="B1502" s="63"/>
      <c r="C1502" s="64"/>
      <c r="D1502" s="65"/>
      <c r="E1502" s="66"/>
      <c r="F1502" s="66"/>
      <c r="G1502" s="66"/>
      <c r="H1502" s="67"/>
      <c r="I1502" s="68"/>
      <c r="J1502" s="69"/>
      <c r="K1502" s="59"/>
      <c r="L1502" s="70"/>
    </row>
    <row r="1503" spans="1:12" ht="21.95" customHeight="1" x14ac:dyDescent="0.25">
      <c r="A1503" s="62"/>
      <c r="B1503" s="63"/>
      <c r="C1503" s="64"/>
      <c r="D1503" s="65"/>
      <c r="E1503" s="66"/>
      <c r="F1503" s="66"/>
      <c r="G1503" s="66"/>
      <c r="H1503" s="67"/>
      <c r="I1503" s="68"/>
      <c r="J1503" s="69"/>
      <c r="K1503" s="59"/>
      <c r="L1503" s="70"/>
    </row>
    <row r="1504" spans="1:12" ht="21.95" customHeight="1" x14ac:dyDescent="0.25">
      <c r="A1504" s="62"/>
      <c r="B1504" s="63"/>
      <c r="C1504" s="64"/>
      <c r="D1504" s="65"/>
      <c r="E1504" s="66"/>
      <c r="F1504" s="66"/>
      <c r="G1504" s="66"/>
      <c r="H1504" s="67"/>
      <c r="I1504" s="68"/>
      <c r="J1504" s="69"/>
      <c r="K1504" s="59"/>
      <c r="L1504" s="70"/>
    </row>
    <row r="1505" spans="1:12" ht="21.95" customHeight="1" x14ac:dyDescent="0.25">
      <c r="A1505" s="62"/>
      <c r="B1505" s="63"/>
      <c r="C1505" s="64"/>
      <c r="D1505" s="65"/>
      <c r="E1505" s="66"/>
      <c r="F1505" s="66"/>
      <c r="G1505" s="66"/>
      <c r="H1505" s="67"/>
      <c r="I1505" s="68"/>
      <c r="J1505" s="69"/>
      <c r="K1505" s="59"/>
      <c r="L1505" s="70"/>
    </row>
    <row r="1506" spans="1:12" ht="21.95" customHeight="1" x14ac:dyDescent="0.25">
      <c r="A1506" s="62"/>
      <c r="B1506" s="63"/>
      <c r="C1506" s="64"/>
      <c r="D1506" s="65"/>
      <c r="E1506" s="66"/>
      <c r="F1506" s="66"/>
      <c r="G1506" s="66"/>
      <c r="H1506" s="67"/>
      <c r="I1506" s="68"/>
      <c r="J1506" s="69"/>
      <c r="K1506" s="59"/>
      <c r="L1506" s="70"/>
    </row>
    <row r="1507" spans="1:12" ht="21.95" customHeight="1" x14ac:dyDescent="0.25">
      <c r="A1507" s="62"/>
      <c r="B1507" s="63"/>
      <c r="C1507" s="64"/>
      <c r="D1507" s="65"/>
      <c r="E1507" s="66"/>
      <c r="F1507" s="66"/>
      <c r="G1507" s="66"/>
      <c r="H1507" s="67"/>
      <c r="I1507" s="68"/>
      <c r="J1507" s="69"/>
      <c r="K1507" s="59"/>
      <c r="L1507" s="70"/>
    </row>
    <row r="1508" spans="1:12" ht="21.95" customHeight="1" x14ac:dyDescent="0.25">
      <c r="A1508" s="62"/>
      <c r="B1508" s="63"/>
      <c r="C1508" s="64"/>
      <c r="D1508" s="65"/>
      <c r="E1508" s="66"/>
      <c r="F1508" s="66"/>
      <c r="G1508" s="66"/>
      <c r="H1508" s="67"/>
      <c r="I1508" s="68"/>
      <c r="J1508" s="69"/>
      <c r="K1508" s="59"/>
      <c r="L1508" s="70"/>
    </row>
    <row r="1509" spans="1:12" ht="21.95" customHeight="1" x14ac:dyDescent="0.25">
      <c r="A1509" s="62"/>
      <c r="B1509" s="63"/>
      <c r="C1509" s="64"/>
      <c r="D1509" s="65"/>
      <c r="E1509" s="66"/>
      <c r="F1509" s="66"/>
      <c r="G1509" s="66"/>
      <c r="H1509" s="67"/>
      <c r="I1509" s="68"/>
      <c r="J1509" s="69"/>
      <c r="K1509" s="59"/>
      <c r="L1509" s="70"/>
    </row>
    <row r="1510" spans="1:12" ht="21.95" customHeight="1" x14ac:dyDescent="0.25">
      <c r="A1510" s="62"/>
      <c r="B1510" s="63"/>
      <c r="C1510" s="64"/>
      <c r="D1510" s="65"/>
      <c r="E1510" s="66"/>
      <c r="F1510" s="66"/>
      <c r="G1510" s="66"/>
      <c r="H1510" s="67"/>
      <c r="I1510" s="68"/>
      <c r="J1510" s="69"/>
      <c r="K1510" s="59"/>
      <c r="L1510" s="70"/>
    </row>
    <row r="1511" spans="1:12" ht="21.95" customHeight="1" x14ac:dyDescent="0.25">
      <c r="A1511" s="62"/>
      <c r="B1511" s="63"/>
      <c r="C1511" s="64"/>
      <c r="D1511" s="65"/>
      <c r="E1511" s="66"/>
      <c r="F1511" s="66"/>
      <c r="G1511" s="66"/>
      <c r="H1511" s="67"/>
      <c r="I1511" s="68"/>
      <c r="J1511" s="69"/>
      <c r="K1511" s="59"/>
      <c r="L1511" s="70"/>
    </row>
    <row r="1512" spans="1:12" ht="21.95" customHeight="1" x14ac:dyDescent="0.25">
      <c r="A1512" s="62"/>
      <c r="B1512" s="63"/>
      <c r="C1512" s="64"/>
      <c r="D1512" s="65"/>
      <c r="E1512" s="66"/>
      <c r="F1512" s="66"/>
      <c r="G1512" s="66"/>
      <c r="H1512" s="67"/>
      <c r="I1512" s="68"/>
      <c r="J1512" s="69"/>
      <c r="K1512" s="59"/>
      <c r="L1512" s="70"/>
    </row>
    <row r="1513" spans="1:12" ht="21.95" customHeight="1" x14ac:dyDescent="0.25">
      <c r="A1513" s="62"/>
      <c r="B1513" s="63"/>
      <c r="C1513" s="64"/>
      <c r="D1513" s="65"/>
      <c r="E1513" s="66"/>
      <c r="F1513" s="66"/>
      <c r="G1513" s="66"/>
      <c r="H1513" s="67"/>
      <c r="I1513" s="68"/>
      <c r="J1513" s="69"/>
      <c r="K1513" s="59"/>
      <c r="L1513" s="70"/>
    </row>
    <row r="1514" spans="1:12" ht="21.95" customHeight="1" x14ac:dyDescent="0.25">
      <c r="A1514" s="62"/>
      <c r="B1514" s="63"/>
      <c r="C1514" s="64"/>
      <c r="D1514" s="65"/>
      <c r="E1514" s="66"/>
      <c r="F1514" s="66"/>
      <c r="G1514" s="66"/>
      <c r="H1514" s="67"/>
      <c r="I1514" s="68"/>
      <c r="J1514" s="69"/>
      <c r="K1514" s="59"/>
      <c r="L1514" s="70"/>
    </row>
    <row r="1515" spans="1:12" ht="21.95" customHeight="1" x14ac:dyDescent="0.25">
      <c r="A1515" s="62"/>
      <c r="B1515" s="63"/>
      <c r="C1515" s="64"/>
      <c r="D1515" s="65"/>
      <c r="E1515" s="66"/>
      <c r="F1515" s="66"/>
      <c r="G1515" s="66"/>
      <c r="H1515" s="67"/>
      <c r="I1515" s="68"/>
      <c r="J1515" s="69"/>
      <c r="K1515" s="59"/>
      <c r="L1515" s="70"/>
    </row>
    <row r="1516" spans="1:12" ht="21.95" customHeight="1" x14ac:dyDescent="0.25">
      <c r="A1516" s="62"/>
      <c r="B1516" s="63"/>
      <c r="C1516" s="64"/>
      <c r="D1516" s="65"/>
      <c r="E1516" s="66"/>
      <c r="F1516" s="66"/>
      <c r="G1516" s="66"/>
      <c r="H1516" s="67"/>
      <c r="I1516" s="68"/>
      <c r="J1516" s="69"/>
      <c r="K1516" s="59"/>
      <c r="L1516" s="70"/>
    </row>
    <row r="1517" spans="1:12" ht="21.95" customHeight="1" x14ac:dyDescent="0.25">
      <c r="A1517" s="62"/>
      <c r="B1517" s="63"/>
      <c r="C1517" s="64"/>
      <c r="D1517" s="65"/>
      <c r="E1517" s="66"/>
      <c r="F1517" s="66"/>
      <c r="G1517" s="66"/>
      <c r="H1517" s="67"/>
      <c r="I1517" s="68"/>
      <c r="J1517" s="69"/>
      <c r="K1517" s="59"/>
      <c r="L1517" s="70"/>
    </row>
    <row r="1518" spans="1:12" ht="21.95" customHeight="1" x14ac:dyDescent="0.25">
      <c r="A1518" s="62"/>
      <c r="B1518" s="63"/>
      <c r="C1518" s="64"/>
      <c r="D1518" s="65"/>
      <c r="E1518" s="66"/>
      <c r="F1518" s="66"/>
      <c r="G1518" s="66"/>
      <c r="H1518" s="67"/>
      <c r="I1518" s="68"/>
      <c r="J1518" s="69"/>
      <c r="K1518" s="59"/>
      <c r="L1518" s="70"/>
    </row>
    <row r="1519" spans="1:12" ht="21.95" customHeight="1" x14ac:dyDescent="0.25">
      <c r="A1519" s="62"/>
      <c r="B1519" s="63"/>
      <c r="C1519" s="64"/>
      <c r="D1519" s="65"/>
      <c r="E1519" s="66"/>
      <c r="F1519" s="66"/>
      <c r="G1519" s="66"/>
      <c r="H1519" s="67"/>
      <c r="I1519" s="68"/>
      <c r="J1519" s="69"/>
      <c r="K1519" s="59"/>
      <c r="L1519" s="70"/>
    </row>
    <row r="1520" spans="1:12" ht="21.95" customHeight="1" x14ac:dyDescent="0.25">
      <c r="A1520" s="62"/>
      <c r="B1520" s="63"/>
      <c r="C1520" s="64"/>
      <c r="D1520" s="65"/>
      <c r="E1520" s="66"/>
      <c r="F1520" s="66"/>
      <c r="G1520" s="66"/>
      <c r="H1520" s="67"/>
      <c r="I1520" s="68"/>
      <c r="J1520" s="69"/>
      <c r="K1520" s="59"/>
      <c r="L1520" s="70"/>
    </row>
    <row r="1521" spans="1:12" ht="21.95" customHeight="1" x14ac:dyDescent="0.25">
      <c r="A1521" s="62"/>
      <c r="B1521" s="63"/>
      <c r="C1521" s="64"/>
      <c r="D1521" s="65"/>
      <c r="E1521" s="66"/>
      <c r="F1521" s="66"/>
      <c r="G1521" s="66"/>
      <c r="H1521" s="67"/>
      <c r="I1521" s="68"/>
      <c r="J1521" s="69"/>
      <c r="K1521" s="59"/>
      <c r="L1521" s="70"/>
    </row>
    <row r="1522" spans="1:12" ht="21.95" customHeight="1" x14ac:dyDescent="0.25">
      <c r="A1522" s="62"/>
      <c r="B1522" s="63"/>
      <c r="C1522" s="64"/>
      <c r="D1522" s="65"/>
      <c r="E1522" s="66"/>
      <c r="F1522" s="66"/>
      <c r="G1522" s="66"/>
      <c r="H1522" s="67"/>
      <c r="I1522" s="68"/>
      <c r="J1522" s="69"/>
      <c r="K1522" s="59"/>
      <c r="L1522" s="70"/>
    </row>
    <row r="1523" spans="1:12" ht="21.95" customHeight="1" x14ac:dyDescent="0.25">
      <c r="A1523" s="62"/>
      <c r="B1523" s="63"/>
      <c r="C1523" s="64"/>
      <c r="D1523" s="65"/>
      <c r="E1523" s="66"/>
      <c r="F1523" s="66"/>
      <c r="G1523" s="66"/>
      <c r="H1523" s="67"/>
      <c r="I1523" s="68"/>
      <c r="J1523" s="69"/>
      <c r="K1523" s="59"/>
      <c r="L1523" s="70"/>
    </row>
  </sheetData>
  <mergeCells count="3">
    <mergeCell ref="A2:L2"/>
    <mergeCell ref="B1:L1"/>
    <mergeCell ref="A400:L400"/>
  </mergeCells>
  <hyperlinks>
    <hyperlink ref="C176" r:id="rId1" display="IKOREL 10mg 30 tb." xr:uid="{D86BDD5C-2686-43B4-827D-3A80A84F4F4F}"/>
  </hyperlinks>
  <pageMargins left="0.70866141732283472" right="0.70866141732283472" top="0.74803149606299213" bottom="0.74803149606299213" header="0.31496062992125984" footer="0.31496062992125984"/>
  <pageSetup paperSize="9" scale="36" fitToHeight="0" orientation="landscape" verticalDpi="300" r:id="rId2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EK-4C</vt:lpstr>
      <vt:lpstr>'EK-4C'!Yazdırma_Alanı</vt:lpstr>
    </vt:vector>
  </TitlesOfParts>
  <Company>SGK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ILTUG CAGRI BIGE SEYMEN BESPARMAK</dc:creator>
  <cp:lastModifiedBy>NALAN BILGE CANDAR</cp:lastModifiedBy>
  <cp:lastPrinted>2024-04-02T12:40:25Z</cp:lastPrinted>
  <dcterms:created xsi:type="dcterms:W3CDTF">2023-01-09T13:17:11Z</dcterms:created>
  <dcterms:modified xsi:type="dcterms:W3CDTF">2024-04-02T12:40:52Z</dcterms:modified>
</cp:coreProperties>
</file>