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E2E408A4-58CA-4DA7-9B33-4F8D1048FF2E}" xr6:coauthVersionLast="36" xr6:coauthVersionMax="36" xr10:uidLastSave="{00000000-0000-0000-0000-000000000000}"/>
  <bookViews>
    <workbookView xWindow="-225" yWindow="2550" windowWidth="21450" windowHeight="7215" tabRatio="932" activeTab="1" xr2:uid="{00000000-000D-0000-FFFF-FFFF00000000}"/>
  </bookViews>
  <sheets>
    <sheet name="4A DÜZENLENENLER" sheetId="255" r:id="rId1"/>
    <sheet name="4A AKTİFLENENLER" sheetId="256" r:id="rId2"/>
  </sheets>
  <definedNames>
    <definedName name="_xlnm._FilterDatabase" localSheetId="1" hidden="1">'4A AKTİFLENENLER'!$A$3:$S$3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<sst xmlns="http://schemas.openxmlformats.org/spreadsheetml/2006/main" count="127" uniqueCount="78">
  <si>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</si>
  <si>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</si>
  <si>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</si>
  <si>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</si>
  <si>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</si>
  <si>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</si>
  <si>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</si>
  <si>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</si>
  <si>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</si>
  <si>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</si>
  <si>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</si>
  <si>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</si>
  <si>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</si>
  <si>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</si>
  <si>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</si>
  <si>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</si>
  <si>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</si>
  <si>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</si>
  <si>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</si>
  <si>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</si>
  <si>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</si>
  <si>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</si>
  <si>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BEDELİ ÖDENECEK İLAÇLAR LİSTESİNDE (EK-4/A) AKTİFLENEN İLAÇLAR</t>
  </si>
  <si>
    <t>A18590</t>
  </si>
  <si>
    <t>SUGAWAKE 200 MG/2 ML IV ENJEKSIYONLUK COZELTI (10 FLAKON)</t>
  </si>
  <si>
    <t>H038A</t>
  </si>
  <si>
    <t>EŞDEĞER</t>
  </si>
  <si>
    <t>0-2,5%</t>
  </si>
  <si>
    <t>FİYAT KORUMALI</t>
  </si>
  <si>
    <t>A18543</t>
  </si>
  <si>
    <t>DEFEJACT 250 MG DAGILABILIR TABLET (28 TABLET)</t>
  </si>
  <si>
    <t>E749B</t>
  </si>
  <si>
    <t>A18547</t>
  </si>
  <si>
    <t>ENFLANIS 200 MG IM/IV ENJEKSIYONLUK COZELTI HAZIRLAMAK ICIN TOZ VE COZUCU (1 FLAKON+1 COZUCU AMPUL)</t>
  </si>
  <si>
    <t>E420A</t>
  </si>
  <si>
    <t>A18548</t>
  </si>
  <si>
    <t>ENFLANIS 400 MG IM/IV ENJEKSIYONLUK COZELTI HAZIRLAMAK ICIN TOZ VE COZUCU (1 FLAKON+1 COZUCU AMPUL)</t>
  </si>
  <si>
    <t>E420B</t>
  </si>
  <si>
    <t>A18562</t>
  </si>
  <si>
    <t>HELICRAZOL 40 MG I.V. ENJEKSIYONLUK COZELTI
HAZIRLAMAK ICIN TOZ</t>
  </si>
  <si>
    <t>E267C</t>
  </si>
  <si>
    <t>A18563</t>
  </si>
  <si>
    <t>HERPEVIS 250 MG INFUZYOLUK COZELTI HAZIRLAMAK ICIN LIYOFILIZE TOZ (5 FLAKON)</t>
  </si>
  <si>
    <t xml:space="preserve">E007H </t>
  </si>
  <si>
    <t>A18564</t>
  </si>
  <si>
    <t>HIDROFER FORT 100 MG/0,35 MG FILM KAPLI TABLET</t>
  </si>
  <si>
    <t>E301A</t>
  </si>
  <si>
    <t>A18569</t>
  </si>
  <si>
    <t>JETOKAIN 100 MG/ML SPREY, COZELTI</t>
  </si>
  <si>
    <t xml:space="preserve">E160D </t>
  </si>
  <si>
    <t>A18572</t>
  </si>
  <si>
    <t>MASECRIS 40 MG I.V. ENJEKSIYONLUK/INFUZYONLUK COZELTI HAZIRLAMAK ICIN TOZ</t>
  </si>
  <si>
    <t xml:space="preserve">E337C </t>
  </si>
  <si>
    <t>A18575</t>
  </si>
  <si>
    <t>MEPRAISOL 40 MG I.V. ENJEKSIYONLUK COZELTI
HAZIRLAMAK ICIN TOZ</t>
  </si>
  <si>
    <t>E044B</t>
  </si>
  <si>
    <t>A18600</t>
  </si>
  <si>
    <t>VANKURAIS 1000 MG I.V. INFUZYONLUK VE ORAL
COZELTI HAZIRLAMAK ICIN TOZ (1 FLAKON)</t>
  </si>
  <si>
    <t>E262A</t>
  </si>
  <si>
    <t>A18601</t>
  </si>
  <si>
    <t>VANKURAIS 500 MG I.V. INFUZYONLUK VE ORAL
COZELTI HAZIRLAMAK ICIN TOZ (1 FLAKON)</t>
  </si>
  <si>
    <t>E262B</t>
  </si>
  <si>
    <t>A18607</t>
  </si>
  <si>
    <t>VINALBIN 10 MG/1 ML I.V. ENJEKSIYONLUK/INFUZYONLUK COZELTI</t>
  </si>
  <si>
    <t>E532B</t>
  </si>
  <si>
    <t>A15425</t>
  </si>
  <si>
    <t>ESLOTIN 5 MG 20 FTB</t>
  </si>
  <si>
    <t>E394B</t>
  </si>
  <si>
    <t>A17757</t>
  </si>
  <si>
    <t xml:space="preserve">PALLADA-NS 6,65 MG/ML NAZAL SPREY, COZELTI (15 ML) </t>
  </si>
  <si>
    <t>A15488</t>
  </si>
  <si>
    <t>SERTOFEN %1,25 60G  JEL</t>
  </si>
  <si>
    <t>E455C</t>
  </si>
  <si>
    <t>TR-037A</t>
  </si>
  <si>
    <t>A11325</t>
  </si>
  <si>
    <t>RABELIS 20 MG 28 ENTERIK TB</t>
  </si>
  <si>
    <t>E392A</t>
  </si>
  <si>
    <t>TR-005A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</si>
</sst>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34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</cellStyleXfs>
  <cellXfs count="5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66" fontId="67" fillId="55" borderId="24" xfId="1" applyNumberFormat="1" applyFont="1" applyFill="1" applyBorder="1" applyAlignment="1">
      <alignment horizontal="center" vertical="center" wrapText="1"/>
    </xf>
    <xf numFmtId="10" fontId="67" fillId="55" borderId="24" xfId="2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55" borderId="24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horizontal="center" vertical="center"/>
    </xf>
    <xf numFmtId="0" fontId="140" fillId="0" borderId="1" xfId="0" applyFont="1" applyBorder="1" applyAlignment="1">
      <alignment horizontal="center" vertical="center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left" vertical="center" wrapText="1"/>
    </xf>
    <xf numFmtId="0" fontId="140" fillId="0" borderId="1" xfId="0" applyFont="1" applyBorder="1"/>
    <xf numFmtId="0" fontId="140" fillId="0" borderId="1" xfId="0" applyFont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/>
    </xf>
    <xf numFmtId="166" fontId="69" fillId="0" borderId="1" xfId="1" applyNumberFormat="1" applyFont="1" applyFill="1" applyBorder="1" applyAlignment="1">
      <alignment horizontal="center" vertical="center" wrapText="1"/>
    </xf>
    <xf numFmtId="0" fontId="135" fillId="0" borderId="1" xfId="0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left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0" borderId="26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0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/>
    </xf>
    <xf numFmtId="0" fontId="69" fillId="55" borderId="1" xfId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1" fontId="141" fillId="55" borderId="1" xfId="1688" applyNumberFormat="1" applyFont="1" applyFill="1" applyBorder="1" applyAlignment="1">
      <alignment horizontal="center" vertical="center" wrapText="1" shrinkToFit="1"/>
    </xf>
    <xf numFmtId="10" fontId="142" fillId="55" borderId="1" xfId="1688" applyNumberFormat="1" applyFont="1" applyFill="1" applyBorder="1" applyAlignment="1">
      <alignment horizontal="center" vertical="center" wrapText="1" shrinkToFit="1"/>
    </xf>
    <xf numFmtId="166" fontId="142" fillId="55" borderId="1" xfId="1688" applyNumberFormat="1" applyFont="1" applyFill="1" applyBorder="1" applyAlignment="1">
      <alignment horizontal="center" vertical="center" wrapText="1" shrinkToFi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center" vertical="center"/>
    </xf>
    <xf numFmtId="167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vertical="center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S17"/>
  <sheetViews>
    <sheetView workbookViewId="0">
      <pane ySplit="3" topLeftCell="A10" activePane="bottomLeft" state="frozen"/>
      <selection pane="bottomLeft" activeCell="C4" sqref="C4:C17"/>
    </sheetView>
  </sheetViews>
  <sheetFormatPr defaultRowHeight="15" x14ac:dyDescent="0.25"/>
  <cols>
    <col min="1" max="1" width="9.140625" style="1"/>
    <col min="2" max="2" width="13.140625" style="1" customWidth="1"/>
    <col min="3" max="3" width="40.570312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50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19" ht="15.75" thickBot="1" x14ac:dyDescent="0.3">
      <c r="A2" s="53" t="s">
        <v>21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ht="24" x14ac:dyDescent="0.25">
      <c r="A4" s="17" t="s">
        <v>29</v>
      </c>
      <c r="B4" s="18">
        <v>8680199078817</v>
      </c>
      <c r="C4" s="14" t="s">
        <v>30</v>
      </c>
      <c r="D4" s="19"/>
      <c r="E4" s="28"/>
      <c r="F4" s="21" t="s">
        <v>31</v>
      </c>
      <c r="G4" s="28"/>
      <c r="H4" s="22">
        <v>44728</v>
      </c>
      <c r="I4" s="28"/>
      <c r="J4" s="28"/>
      <c r="K4" s="23" t="s">
        <v>26</v>
      </c>
      <c r="L4" s="24">
        <v>0.28000000000000003</v>
      </c>
      <c r="M4" s="24">
        <v>0.18</v>
      </c>
      <c r="N4" s="24">
        <v>0.1</v>
      </c>
      <c r="O4" s="24">
        <v>0</v>
      </c>
      <c r="P4" s="24"/>
      <c r="Q4" s="24" t="s">
        <v>27</v>
      </c>
      <c r="R4" s="29"/>
      <c r="S4" s="32"/>
    </row>
    <row r="5" spans="1:19" ht="28.5" customHeight="1" x14ac:dyDescent="0.25">
      <c r="A5" s="17" t="s">
        <v>32</v>
      </c>
      <c r="B5" s="18">
        <v>8699651791324</v>
      </c>
      <c r="C5" s="14" t="s">
        <v>33</v>
      </c>
      <c r="D5" s="19"/>
      <c r="E5" s="19"/>
      <c r="F5" s="21" t="s">
        <v>34</v>
      </c>
      <c r="G5" s="21"/>
      <c r="H5" s="22">
        <v>44728</v>
      </c>
      <c r="I5" s="19"/>
      <c r="J5" s="19"/>
      <c r="K5" s="23" t="s">
        <v>26</v>
      </c>
      <c r="L5" s="24">
        <v>0.37</v>
      </c>
      <c r="M5" s="24">
        <v>0.27</v>
      </c>
      <c r="N5" s="24">
        <v>0.19</v>
      </c>
      <c r="O5" s="24">
        <v>0.09</v>
      </c>
      <c r="P5" s="24">
        <v>0.09</v>
      </c>
      <c r="Q5" s="24" t="s">
        <v>27</v>
      </c>
      <c r="R5" s="19"/>
      <c r="S5" s="32"/>
    </row>
    <row r="6" spans="1:19" ht="36" x14ac:dyDescent="0.25">
      <c r="A6" s="17" t="s">
        <v>35</v>
      </c>
      <c r="B6" s="18">
        <v>8699651791331</v>
      </c>
      <c r="C6" s="14" t="s">
        <v>36</v>
      </c>
      <c r="D6" s="19"/>
      <c r="E6" s="19"/>
      <c r="F6" s="21" t="s">
        <v>37</v>
      </c>
      <c r="G6" s="21"/>
      <c r="H6" s="22">
        <v>44728</v>
      </c>
      <c r="I6" s="19"/>
      <c r="J6" s="19"/>
      <c r="K6" s="23" t="s">
        <v>26</v>
      </c>
      <c r="L6" s="24">
        <v>0.36</v>
      </c>
      <c r="M6" s="24">
        <v>0.26</v>
      </c>
      <c r="N6" s="24">
        <v>0.18</v>
      </c>
      <c r="O6" s="24">
        <v>0.08</v>
      </c>
      <c r="P6" s="24">
        <v>0.08</v>
      </c>
      <c r="Q6" s="24" t="s">
        <v>27</v>
      </c>
      <c r="R6" s="19"/>
      <c r="S6" s="32"/>
    </row>
    <row r="7" spans="1:19" ht="64.5" customHeight="1" x14ac:dyDescent="0.25">
      <c r="A7" s="17" t="s">
        <v>38</v>
      </c>
      <c r="B7" s="18">
        <v>8699651791362</v>
      </c>
      <c r="C7" s="14" t="s">
        <v>39</v>
      </c>
      <c r="D7" s="19"/>
      <c r="E7" s="19"/>
      <c r="F7" s="21" t="s">
        <v>40</v>
      </c>
      <c r="G7" s="21"/>
      <c r="H7" s="22">
        <v>44728</v>
      </c>
      <c r="I7" s="19"/>
      <c r="J7" s="19"/>
      <c r="K7" s="23" t="s">
        <v>26</v>
      </c>
      <c r="L7" s="24">
        <v>0.41</v>
      </c>
      <c r="M7" s="24">
        <v>0.31</v>
      </c>
      <c r="N7" s="24">
        <v>0.23</v>
      </c>
      <c r="O7" s="24">
        <v>0.13</v>
      </c>
      <c r="P7" s="24">
        <v>0.13</v>
      </c>
      <c r="Q7" s="24" t="s">
        <v>27</v>
      </c>
      <c r="R7" s="19"/>
      <c r="S7" s="32"/>
    </row>
    <row r="8" spans="1:19" ht="36" x14ac:dyDescent="0.25">
      <c r="A8" s="17" t="s">
        <v>41</v>
      </c>
      <c r="B8" s="18">
        <v>8699651791058</v>
      </c>
      <c r="C8" s="14" t="s">
        <v>42</v>
      </c>
      <c r="D8" s="19"/>
      <c r="E8" s="19"/>
      <c r="F8" s="21" t="s">
        <v>43</v>
      </c>
      <c r="G8" s="21"/>
      <c r="H8" s="22">
        <v>44728</v>
      </c>
      <c r="I8" s="19"/>
      <c r="J8" s="19"/>
      <c r="K8" s="13" t="s">
        <v>28</v>
      </c>
      <c r="L8" s="24">
        <v>0.28000000000000003</v>
      </c>
      <c r="M8" s="24">
        <v>0.1</v>
      </c>
      <c r="N8" s="24">
        <v>0</v>
      </c>
      <c r="O8" s="24">
        <v>0</v>
      </c>
      <c r="P8" s="24"/>
      <c r="Q8" s="24" t="s">
        <v>27</v>
      </c>
      <c r="R8" s="26">
        <v>44862</v>
      </c>
      <c r="S8" s="32"/>
    </row>
    <row r="9" spans="1:19" ht="24" x14ac:dyDescent="0.25">
      <c r="A9" s="17" t="s">
        <v>44</v>
      </c>
      <c r="B9" s="18">
        <v>8699828091493</v>
      </c>
      <c r="C9" s="14" t="s">
        <v>45</v>
      </c>
      <c r="D9" s="19"/>
      <c r="E9" s="19"/>
      <c r="F9" s="21" t="s">
        <v>46</v>
      </c>
      <c r="G9" s="21"/>
      <c r="H9" s="22">
        <v>44728</v>
      </c>
      <c r="I9" s="19"/>
      <c r="J9" s="19"/>
      <c r="K9" s="13" t="s">
        <v>28</v>
      </c>
      <c r="L9" s="24">
        <v>0.28000000000000003</v>
      </c>
      <c r="M9" s="24">
        <v>0.1</v>
      </c>
      <c r="N9" s="24">
        <v>0</v>
      </c>
      <c r="O9" s="24">
        <v>0</v>
      </c>
      <c r="P9" s="24"/>
      <c r="Q9" s="24" t="s">
        <v>27</v>
      </c>
      <c r="R9" s="2"/>
      <c r="S9" s="32"/>
    </row>
    <row r="10" spans="1:19" ht="24" x14ac:dyDescent="0.25">
      <c r="A10" s="17" t="s">
        <v>47</v>
      </c>
      <c r="B10" s="18">
        <v>8699587513595</v>
      </c>
      <c r="C10" s="14" t="s">
        <v>48</v>
      </c>
      <c r="D10" s="19"/>
      <c r="E10" s="19"/>
      <c r="F10" s="21" t="s">
        <v>49</v>
      </c>
      <c r="G10" s="21"/>
      <c r="H10" s="22">
        <v>44728</v>
      </c>
      <c r="I10" s="19"/>
      <c r="J10" s="19"/>
      <c r="K10" s="13" t="s">
        <v>28</v>
      </c>
      <c r="L10" s="24">
        <v>0.28000000000000003</v>
      </c>
      <c r="M10" s="24">
        <v>0.1</v>
      </c>
      <c r="N10" s="24">
        <v>0</v>
      </c>
      <c r="O10" s="24">
        <v>0</v>
      </c>
      <c r="P10" s="24"/>
      <c r="Q10" s="31" t="s">
        <v>27</v>
      </c>
      <c r="R10" s="26"/>
      <c r="S10" s="32"/>
    </row>
    <row r="11" spans="1:19" ht="36" x14ac:dyDescent="0.25">
      <c r="A11" s="17" t="s">
        <v>50</v>
      </c>
      <c r="B11" s="18">
        <v>8699651791379</v>
      </c>
      <c r="C11" s="14" t="s">
        <v>51</v>
      </c>
      <c r="D11" s="19"/>
      <c r="E11" s="19"/>
      <c r="F11" s="21" t="s">
        <v>52</v>
      </c>
      <c r="G11" s="21"/>
      <c r="H11" s="22">
        <v>44728</v>
      </c>
      <c r="I11" s="19"/>
      <c r="J11" s="19"/>
      <c r="K11" s="23" t="s">
        <v>26</v>
      </c>
      <c r="L11" s="24">
        <v>0.35</v>
      </c>
      <c r="M11" s="24">
        <v>0.25</v>
      </c>
      <c r="N11" s="24">
        <v>0.17</v>
      </c>
      <c r="O11" s="24">
        <v>7.0000000000000007E-2</v>
      </c>
      <c r="P11" s="24">
        <v>7.0000000000000007E-2</v>
      </c>
      <c r="Q11" s="24" t="s">
        <v>27</v>
      </c>
      <c r="R11" s="19"/>
      <c r="S11" s="32"/>
    </row>
    <row r="12" spans="1:19" ht="36" x14ac:dyDescent="0.25">
      <c r="A12" s="17" t="s">
        <v>53</v>
      </c>
      <c r="B12" s="18">
        <v>8699651791386</v>
      </c>
      <c r="C12" s="14" t="s">
        <v>54</v>
      </c>
      <c r="D12" s="19"/>
      <c r="E12" s="19"/>
      <c r="F12" s="21" t="s">
        <v>55</v>
      </c>
      <c r="G12" s="21"/>
      <c r="H12" s="22">
        <v>44728</v>
      </c>
      <c r="I12" s="19"/>
      <c r="J12" s="19"/>
      <c r="K12" s="23" t="s">
        <v>26</v>
      </c>
      <c r="L12" s="24">
        <v>0.42</v>
      </c>
      <c r="M12" s="24">
        <v>0.32</v>
      </c>
      <c r="N12" s="24">
        <v>0.24</v>
      </c>
      <c r="O12" s="24">
        <v>0.14000000000000001</v>
      </c>
      <c r="P12" s="24">
        <v>0.14000000000000001</v>
      </c>
      <c r="Q12" s="31" t="s">
        <v>27</v>
      </c>
      <c r="R12" s="19"/>
      <c r="S12" s="32"/>
    </row>
    <row r="13" spans="1:19" x14ac:dyDescent="0.25">
      <c r="A13" s="17" t="s">
        <v>74</v>
      </c>
      <c r="B13" s="49">
        <v>8697927044969</v>
      </c>
      <c r="C13" s="14" t="s">
        <v>75</v>
      </c>
      <c r="D13" s="49">
        <v>8697929040150</v>
      </c>
      <c r="E13" s="47"/>
      <c r="F13" s="15" t="s">
        <v>76</v>
      </c>
      <c r="G13" s="13" t="s">
        <v>77</v>
      </c>
      <c r="H13" s="2">
        <v>40116</v>
      </c>
      <c r="I13" s="2"/>
      <c r="J13" s="2"/>
      <c r="K13" s="23" t="s">
        <v>26</v>
      </c>
      <c r="L13" s="24">
        <v>0.28000000000000003</v>
      </c>
      <c r="M13" s="24">
        <v>0.18</v>
      </c>
      <c r="N13" s="24">
        <v>0.1</v>
      </c>
      <c r="O13" s="24">
        <v>0</v>
      </c>
      <c r="P13" s="24"/>
      <c r="Q13" s="24" t="s">
        <v>27</v>
      </c>
      <c r="R13" s="27"/>
      <c r="S13" s="2"/>
    </row>
    <row r="14" spans="1:19" ht="24" x14ac:dyDescent="0.25">
      <c r="A14" s="17" t="s">
        <v>23</v>
      </c>
      <c r="B14" s="18">
        <v>8699514770138</v>
      </c>
      <c r="C14" s="14" t="s">
        <v>24</v>
      </c>
      <c r="D14" s="19"/>
      <c r="E14" s="20"/>
      <c r="F14" s="21" t="s">
        <v>25</v>
      </c>
      <c r="G14" s="16"/>
      <c r="H14" s="22">
        <v>44728</v>
      </c>
      <c r="I14" s="20"/>
      <c r="J14" s="20"/>
      <c r="K14" s="23" t="s">
        <v>26</v>
      </c>
      <c r="L14" s="24">
        <v>0.41</v>
      </c>
      <c r="M14" s="24">
        <v>0.31</v>
      </c>
      <c r="N14" s="24">
        <v>0.23</v>
      </c>
      <c r="O14" s="24">
        <v>0.13</v>
      </c>
      <c r="P14" s="24">
        <v>0.13</v>
      </c>
      <c r="Q14" s="48">
        <v>0</v>
      </c>
      <c r="R14" s="25"/>
      <c r="S14" s="25"/>
    </row>
    <row r="15" spans="1:19" ht="36" x14ac:dyDescent="0.25">
      <c r="A15" s="17" t="s">
        <v>56</v>
      </c>
      <c r="B15" s="18">
        <v>8699651791409</v>
      </c>
      <c r="C15" s="14" t="s">
        <v>57</v>
      </c>
      <c r="D15" s="19"/>
      <c r="E15" s="19"/>
      <c r="F15" s="15" t="s">
        <v>58</v>
      </c>
      <c r="G15" s="21"/>
      <c r="H15" s="22">
        <v>44728</v>
      </c>
      <c r="I15" s="19"/>
      <c r="J15" s="19"/>
      <c r="K15" s="13" t="s">
        <v>28</v>
      </c>
      <c r="L15" s="24">
        <v>0.28000000000000003</v>
      </c>
      <c r="M15" s="24">
        <v>0.1</v>
      </c>
      <c r="N15" s="24">
        <v>0</v>
      </c>
      <c r="O15" s="24">
        <v>0</v>
      </c>
      <c r="P15" s="24"/>
      <c r="Q15" s="24" t="s">
        <v>27</v>
      </c>
      <c r="R15" s="26"/>
      <c r="S15" s="32"/>
    </row>
    <row r="16" spans="1:19" ht="36" x14ac:dyDescent="0.25">
      <c r="A16" s="17" t="s">
        <v>59</v>
      </c>
      <c r="B16" s="18">
        <v>8699651791393</v>
      </c>
      <c r="C16" s="14" t="s">
        <v>60</v>
      </c>
      <c r="D16" s="19"/>
      <c r="E16" s="19"/>
      <c r="F16" s="15" t="s">
        <v>61</v>
      </c>
      <c r="G16" s="21"/>
      <c r="H16" s="22">
        <v>44728</v>
      </c>
      <c r="I16" s="19"/>
      <c r="J16" s="19"/>
      <c r="K16" s="13" t="s">
        <v>28</v>
      </c>
      <c r="L16" s="24">
        <v>0.43</v>
      </c>
      <c r="M16" s="24">
        <v>0.25</v>
      </c>
      <c r="N16" s="24">
        <v>0.15</v>
      </c>
      <c r="O16" s="24">
        <v>0.15</v>
      </c>
      <c r="P16" s="24">
        <v>0.15</v>
      </c>
      <c r="Q16" s="24" t="s">
        <v>27</v>
      </c>
      <c r="R16" s="19"/>
      <c r="S16" s="32"/>
    </row>
    <row r="17" spans="1:19" ht="24" x14ac:dyDescent="0.25">
      <c r="A17" s="17" t="s">
        <v>62</v>
      </c>
      <c r="B17" s="18">
        <v>8699828770602</v>
      </c>
      <c r="C17" s="14" t="s">
        <v>63</v>
      </c>
      <c r="D17" s="19"/>
      <c r="E17" s="19"/>
      <c r="F17" s="21" t="s">
        <v>64</v>
      </c>
      <c r="G17" s="21"/>
      <c r="H17" s="22">
        <v>44728</v>
      </c>
      <c r="I17" s="19"/>
      <c r="J17" s="19"/>
      <c r="K17" s="23" t="s">
        <v>26</v>
      </c>
      <c r="L17" s="24">
        <v>0.28000000000000003</v>
      </c>
      <c r="M17" s="24">
        <v>0.18</v>
      </c>
      <c r="N17" s="24">
        <v>0.1</v>
      </c>
      <c r="O17" s="24">
        <v>0</v>
      </c>
      <c r="P17" s="19"/>
      <c r="Q17" s="24" t="s">
        <v>27</v>
      </c>
      <c r="R17" s="29"/>
      <c r="S17" s="32"/>
    </row>
  </sheetData>
  <autoFilter ref="A3:S3" xr:uid="{BEE8885F-341F-4E6F-824D-36D29EF65852}">
    <sortState ref="A4:S17">
      <sortCondition ref="C3"/>
    </sortState>
  </autoFilter>
  <mergeCells count="2">
    <mergeCell ref="A1:S1"/>
    <mergeCell ref="A2:S2"/>
  </mergeCells>
  <conditionalFormatting sqref="B3">
    <cfRule type="duplicateValues" dxfId="3" priority="4"/>
    <cfRule type="duplicateValues" dxfId="2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F6A4-A1EC-468C-9723-89136CBBD4D2}">
  <dimension ref="A1:S6"/>
  <sheetViews>
    <sheetView tabSelected="1" workbookViewId="0">
      <pane ySplit="3" topLeftCell="A4" activePane="bottomLeft" state="frozen"/>
      <selection pane="bottomLeft" activeCell="P9" sqref="P9"/>
    </sheetView>
  </sheetViews>
  <sheetFormatPr defaultRowHeight="15" x14ac:dyDescent="0.25"/>
  <cols>
    <col min="1" max="1" width="9.140625" style="1"/>
    <col min="2" max="2" width="13.140625" style="1" customWidth="1"/>
    <col min="3" max="3" width="39.85546875" style="1" customWidth="1"/>
    <col min="4" max="4" width="12.42578125" style="1" bestFit="1" customWidth="1"/>
    <col min="5" max="8" width="9.140625" style="1"/>
    <col min="9" max="9" width="9.7109375" style="1" customWidth="1"/>
    <col min="10" max="10" width="9.85546875" style="1" customWidth="1"/>
    <col min="11" max="11" width="11.28515625" style="1" customWidth="1"/>
    <col min="12" max="18" width="9.140625" style="1"/>
    <col min="19" max="19" width="11.5703125" style="1" customWidth="1"/>
    <col min="20" max="16384" width="9.140625" style="1"/>
  </cols>
  <sheetData>
    <row r="1" spans="1:19" x14ac:dyDescent="0.25">
      <c r="A1" s="50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19" ht="15.75" thickBot="1" x14ac:dyDescent="0.3">
      <c r="A2" s="53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5" customFormat="1" ht="108.75" thickBot="1" x14ac:dyDescent="0.3">
      <c r="A3" s="4" t="s">
        <v>0</v>
      </c>
      <c r="B3" s="11" t="s">
        <v>1</v>
      </c>
      <c r="C3" s="11" t="s">
        <v>9</v>
      </c>
      <c r="D3" s="3" t="s">
        <v>2</v>
      </c>
      <c r="E3" s="12" t="s">
        <v>3</v>
      </c>
      <c r="F3" s="12" t="s">
        <v>10</v>
      </c>
      <c r="G3" s="12" t="s">
        <v>16</v>
      </c>
      <c r="H3" s="6" t="s">
        <v>6</v>
      </c>
      <c r="I3" s="6" t="s">
        <v>7</v>
      </c>
      <c r="J3" s="6" t="s">
        <v>8</v>
      </c>
      <c r="K3" s="7" t="s">
        <v>17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4</v>
      </c>
      <c r="Q3" s="7" t="s">
        <v>18</v>
      </c>
      <c r="R3" s="9" t="s">
        <v>11</v>
      </c>
      <c r="S3" s="10" t="s">
        <v>5</v>
      </c>
    </row>
    <row r="4" spans="1:19" x14ac:dyDescent="0.25">
      <c r="A4" s="17" t="s">
        <v>65</v>
      </c>
      <c r="B4" s="18">
        <v>8680199093469</v>
      </c>
      <c r="C4" s="33" t="s">
        <v>66</v>
      </c>
      <c r="D4" s="34"/>
      <c r="E4" s="35"/>
      <c r="F4" s="36" t="s">
        <v>67</v>
      </c>
      <c r="G4" s="23"/>
      <c r="H4" s="30">
        <v>42471</v>
      </c>
      <c r="I4" s="39">
        <v>44883</v>
      </c>
      <c r="J4" s="2">
        <v>44665</v>
      </c>
      <c r="K4" s="34" t="s">
        <v>26</v>
      </c>
      <c r="L4" s="38">
        <v>0.46000000000000008</v>
      </c>
      <c r="M4" s="38">
        <v>0.36000000000000004</v>
      </c>
      <c r="N4" s="38">
        <v>0.28000000000000003</v>
      </c>
      <c r="O4" s="38">
        <v>0.18</v>
      </c>
      <c r="P4" s="38">
        <v>0.18</v>
      </c>
      <c r="Q4" s="38" t="s">
        <v>27</v>
      </c>
      <c r="R4" s="37"/>
      <c r="S4" s="37"/>
    </row>
    <row r="5" spans="1:19" ht="24" x14ac:dyDescent="0.25">
      <c r="A5" s="17" t="s">
        <v>68</v>
      </c>
      <c r="B5" s="18">
        <v>8680199542462</v>
      </c>
      <c r="C5" s="33" t="s">
        <v>69</v>
      </c>
      <c r="D5" s="40"/>
      <c r="E5" s="40"/>
      <c r="F5" s="34"/>
      <c r="G5" s="40"/>
      <c r="H5" s="30">
        <v>43922</v>
      </c>
      <c r="I5" s="39">
        <v>44883</v>
      </c>
      <c r="J5" s="2">
        <v>44665</v>
      </c>
      <c r="K5" s="23" t="s">
        <v>26</v>
      </c>
      <c r="L5" s="38">
        <v>0.28000000000000003</v>
      </c>
      <c r="M5" s="38">
        <v>0.18</v>
      </c>
      <c r="N5" s="38">
        <v>0.1</v>
      </c>
      <c r="O5" s="38">
        <v>0</v>
      </c>
      <c r="P5" s="41"/>
      <c r="Q5" s="38" t="s">
        <v>27</v>
      </c>
      <c r="R5" s="42"/>
      <c r="S5" s="43"/>
    </row>
    <row r="6" spans="1:19" x14ac:dyDescent="0.25">
      <c r="A6" s="17" t="s">
        <v>70</v>
      </c>
      <c r="B6" s="18">
        <v>8680199340969</v>
      </c>
      <c r="C6" s="33" t="s">
        <v>71</v>
      </c>
      <c r="D6" s="34"/>
      <c r="E6" s="35"/>
      <c r="F6" s="44" t="s">
        <v>72</v>
      </c>
      <c r="G6" s="45" t="s">
        <v>73</v>
      </c>
      <c r="H6" s="30">
        <v>42471</v>
      </c>
      <c r="I6" s="39">
        <v>44883</v>
      </c>
      <c r="J6" s="2">
        <v>44665</v>
      </c>
      <c r="K6" s="34" t="s">
        <v>26</v>
      </c>
      <c r="L6" s="38">
        <v>0.33999999999999997</v>
      </c>
      <c r="M6" s="38">
        <v>0.24</v>
      </c>
      <c r="N6" s="38">
        <v>0.16</v>
      </c>
      <c r="O6" s="38">
        <v>0.06</v>
      </c>
      <c r="P6" s="38">
        <v>0.06</v>
      </c>
      <c r="Q6" s="38" t="s">
        <v>27</v>
      </c>
      <c r="R6" s="46"/>
      <c r="S6" s="30"/>
    </row>
  </sheetData>
  <autoFilter ref="A3:S3" xr:uid="{BEE8885F-341F-4E6F-824D-36D29EF65852}">
    <sortState ref="A4:S6">
      <sortCondition ref="C3"/>
    </sortState>
  </autoFilter>
  <mergeCells count="2">
    <mergeCell ref="A1:S1"/>
    <mergeCell ref="A2:S2"/>
  </mergeCells>
  <conditionalFormatting sqref="B3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2022-11-16T13:48:02Z</dcterms:modified>
</cp:coreProperties>
</file>