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 codeName="BuÇalışmaKitabı" defaultThemeVersion="124226"/>
  <xr:revisionPtr revIDLastSave="0" documentId="8_{663D0F22-A090-4BE8-8C74-227BA294A937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DÜZENLENENLER" sheetId="232" r:id="rId1"/>
    <sheet name="4A PASİFLENENLER" sheetId="253" r:id="rId2"/>
  </sheets>
  <definedNames>
    <definedName name="_xlnm._FilterDatabase" localSheetId="0" hidden="1">'4A DÜZENLENENLER'!$A$3:$Z$3</definedName>
    <definedName name="_xlnm._FilterDatabase" localSheetId="1" hidden="1">'4A PASİFLENENLER'!$A$3:$T$3</definedName>
  </definedNames>
  <calcPr calcId="191029"/>
</workbook>
</file>

<file path=xl/sharedStrings.xml><?xml version="1.0" encoding="utf-8"?>
<sst xmlns="http://schemas.openxmlformats.org/spreadsheetml/2006/main" count="102" uniqueCount="62">
  <si>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</si>
  <si>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</si>
  <si>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</si>
  <si>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</si>
  <si>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</si>
  <si>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</si>
  <si>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</si>
  <si>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</si>
  <si>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</si>
  <si>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</si>
  <si>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</si>
  <si>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</si>
  <si>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</si>
  <si>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BEDELİ ÖDENECEK İLAÇLAR LİSTESİNDE (EK-4/A) DÜZENLENEN İLAÇLAR</t>
  </si>
  <si>
    <t>EK- 1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</si>
  <si>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</si>
  <si>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</si>
  <si>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</si>
  <si>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</si>
  <si>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EK- 2</t>
  </si>
  <si>
    <t>Terapötik Referans Grubu</t>
  </si>
  <si>
    <t>Uygulanan İndirim Oranlarına Esas Durumu</t>
  </si>
  <si>
    <t xml:space="preserve">Eczacı İskonto Oranı </t>
  </si>
  <si>
    <t>EŞDEĞER</t>
  </si>
  <si>
    <t>0-2,5%</t>
  </si>
  <si>
    <t>BEDELİ ÖDENECEK İLAÇLAR LİSTESİNDE (EK-4/A) PASİFLENEN İLAÇLAR</t>
  </si>
  <si>
    <t>A18500</t>
  </si>
  <si>
    <t>HOMOSISTINEX 1 G ORAL TOZ (180 G) *</t>
  </si>
  <si>
    <t>NOT: Yanında * işareti bulunan ilaçlar için yürürlük tarihi 1.10.2022 dir.</t>
  </si>
  <si>
    <t>A18596</t>
  </si>
  <si>
    <t>TURKFLEKS %0,5 METRONIDAZOL I.V. INFUZYONLUK COZELTI (100 ML, SETLI)</t>
  </si>
  <si>
    <t>E041H</t>
  </si>
  <si>
    <t>FİYAT KORUMALI</t>
  </si>
  <si>
    <t>A18597</t>
  </si>
  <si>
    <t>TURKFLEKS %0,5 METRONIDAZOL I.V. INFUZYONLUK COZELTI (100 ML, SETSIZ)</t>
  </si>
  <si>
    <t>E041E</t>
  </si>
  <si>
    <t>A18410</t>
  </si>
  <si>
    <t>E597L</t>
  </si>
  <si>
    <t>A18411</t>
  </si>
  <si>
    <t>E597M</t>
  </si>
  <si>
    <t>SALOMEX 50 MCG/500 MCG INHALASYON TOZU, SERT KAPSUL</t>
  </si>
  <si>
    <t>SALOMEX 50 MCG/250 MCG INHALASYON TOZU, SERT KAPSUL</t>
  </si>
  <si>
    <t>A18694</t>
  </si>
  <si>
    <t>MEGALOTECT CP 1000 IU/ 10 ML IV INFUZYONLUK COZELTI</t>
  </si>
  <si>
    <t>KAN ÜRÜNÜ</t>
  </si>
  <si>
    <t>A18449</t>
  </si>
  <si>
    <t>E720C</t>
  </si>
  <si>
    <t>ETINIB 150 MG FILM KAPLI TABLET (30 Tablet)</t>
  </si>
  <si>
    <t>A14754</t>
  </si>
  <si>
    <t>REFERANS</t>
  </si>
  <si>
    <t>INFERJECT 500 MG/10 ML I.V. ENJEKSIYON/INFUZYON ICIN COZELTI (1 ADET) (FERINJECT 500 MG 10 ML 1 FLK)</t>
  </si>
  <si>
    <t>A10449</t>
  </si>
  <si>
    <t>DELODAY 0,5 MG/ML 150 ML SURUP</t>
  </si>
  <si>
    <t>E394A</t>
  </si>
  <si>
    <t>A10399</t>
  </si>
  <si>
    <t>DELODAY 5 MG 20 FTB</t>
  </si>
  <si>
    <t>E394B</t>
  </si>
  <si>
    <t>A12552</t>
  </si>
  <si>
    <t>DELODAY 5 MG 30 FTB</t>
  </si>
  <si>
    <t>A11782</t>
  </si>
  <si>
    <t>MAGNORM 365 MG 30 EFF TB</t>
  </si>
  <si>
    <t>E163B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</si>
</sst>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35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</cellStyleXfs>
  <cellXfs count="64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3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7" fillId="55" borderId="25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7" fillId="55" borderId="26" xfId="1" applyNumberFormat="1" applyFont="1" applyFill="1" applyBorder="1" applyAlignment="1">
      <alignment horizontal="center" vertical="center" wrapText="1"/>
    </xf>
    <xf numFmtId="166" fontId="67" fillId="55" borderId="26" xfId="1" applyNumberFormat="1" applyFont="1" applyFill="1" applyBorder="1" applyAlignment="1">
      <alignment horizontal="center" vertical="center" wrapText="1"/>
    </xf>
    <xf numFmtId="10" fontId="67" fillId="55" borderId="26" xfId="2" applyNumberFormat="1" applyFont="1" applyFill="1" applyBorder="1" applyAlignment="1">
      <alignment horizontal="center" vertical="center" wrapText="1"/>
    </xf>
    <xf numFmtId="0" fontId="67" fillId="55" borderId="26" xfId="2" applyNumberFormat="1" applyFont="1" applyFill="1" applyBorder="1" applyAlignment="1">
      <alignment horizontal="center" vertical="center" wrapText="1"/>
    </xf>
    <xf numFmtId="10" fontId="67" fillId="0" borderId="26" xfId="2" applyNumberFormat="1" applyFont="1" applyFill="1" applyBorder="1" applyAlignment="1">
      <alignment horizontal="center" vertical="center" wrapText="1"/>
    </xf>
    <xf numFmtId="14" fontId="67" fillId="55" borderId="26" xfId="2" applyNumberFormat="1" applyFont="1" applyFill="1" applyBorder="1" applyAlignment="1">
      <alignment horizontal="center" vertical="center" wrapText="1"/>
    </xf>
    <xf numFmtId="14" fontId="67" fillId="55" borderId="27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67" fillId="55" borderId="23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left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center" vertical="center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 wrapText="1"/>
    </xf>
    <xf numFmtId="14" fontId="139" fillId="0" borderId="1" xfId="0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left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center" vertical="center"/>
    </xf>
    <xf numFmtId="166" fontId="69" fillId="55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0" fontId="69" fillId="0" borderId="1" xfId="2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" fontId="69" fillId="0" borderId="1" xfId="0" applyNumberFormat="1" applyFont="1" applyFill="1" applyBorder="1" applyAlignment="1">
      <alignment horizontal="center" vertical="center" wrapText="1"/>
    </xf>
    <xf numFmtId="0" fontId="139" fillId="55" borderId="1" xfId="0" applyFont="1" applyFill="1" applyBorder="1" applyAlignment="1">
      <alignment horizontal="center" vertical="center"/>
    </xf>
    <xf numFmtId="0" fontId="69" fillId="0" borderId="1" xfId="11834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67" fillId="0" borderId="22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left"/>
    </xf>
    <xf numFmtId="0" fontId="0" fillId="0" borderId="20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1" fontId="69" fillId="0" borderId="1" xfId="69" applyNumberFormat="1" applyFont="1" applyFill="1" applyBorder="1" applyAlignment="1">
      <alignment horizontal="center" vertical="center" wrapText="1"/>
    </xf>
  </cellXfs>
  <cellStyles count="1183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34" xr:uid="{ACFDD72F-A569-48FF-839A-19AC1BEDFE1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Z14"/>
  <sheetViews>
    <sheetView tabSelected="1" workbookViewId="0">
      <pane ySplit="3" topLeftCell="A4" activePane="bottomLeft" state="frozen"/>
      <selection pane="bottomLeft" activeCell="C18" sqref="C18"/>
    </sheetView>
  </sheetViews>
  <sheetFormatPr defaultRowHeight="15" x14ac:dyDescent="0.25"/>
  <cols>
    <col min="1" max="1" width="9.140625" style="1" customWidth="1"/>
    <col min="2" max="2" width="9.140625" style="1"/>
    <col min="3" max="3" width="13.140625" style="1" bestFit="1" customWidth="1"/>
    <col min="4" max="4" width="44.7109375" style="1" customWidth="1"/>
    <col min="5" max="6" width="12.140625" style="1" bestFit="1" customWidth="1"/>
    <col min="7" max="9" width="9.140625" style="1"/>
    <col min="10" max="10" width="9.7109375" style="1" customWidth="1"/>
    <col min="11" max="11" width="9.140625" style="1"/>
    <col min="12" max="12" width="10.5703125" style="1" customWidth="1"/>
    <col min="13" max="19" width="9.140625" style="1"/>
    <col min="20" max="20" width="10.5703125" style="1" customWidth="1"/>
    <col min="21" max="16384" width="9.140625" style="1"/>
  </cols>
  <sheetData>
    <row r="1" spans="1:26" x14ac:dyDescent="0.25">
      <c r="A1" s="7"/>
      <c r="B1" s="54" t="s">
        <v>14</v>
      </c>
      <c r="C1" s="55"/>
      <c r="D1" s="55"/>
      <c r="E1" s="55"/>
      <c r="F1" s="55"/>
      <c r="G1" s="55"/>
      <c r="H1" s="55"/>
      <c r="I1" s="55"/>
      <c r="J1" s="55"/>
      <c r="K1" s="55"/>
      <c r="L1" s="56"/>
      <c r="M1" s="55"/>
      <c r="N1" s="55"/>
      <c r="O1" s="55"/>
      <c r="P1" s="55"/>
      <c r="Q1" s="55"/>
      <c r="R1" s="55"/>
      <c r="S1" s="55"/>
      <c r="T1" s="55"/>
      <c r="U1" s="5"/>
      <c r="V1" s="5"/>
      <c r="W1" s="5"/>
      <c r="X1" s="5"/>
      <c r="Y1" s="5"/>
      <c r="Z1" s="5"/>
    </row>
    <row r="2" spans="1:26" ht="15.75" thickBot="1" x14ac:dyDescent="0.3">
      <c r="A2" s="7"/>
      <c r="B2" s="57" t="s">
        <v>13</v>
      </c>
      <c r="C2" s="58"/>
      <c r="D2" s="58"/>
      <c r="E2" s="58"/>
      <c r="F2" s="58"/>
      <c r="G2" s="58"/>
      <c r="H2" s="58"/>
      <c r="I2" s="58"/>
      <c r="J2" s="58"/>
      <c r="K2" s="58"/>
      <c r="L2" s="59"/>
      <c r="M2" s="58"/>
      <c r="N2" s="58"/>
      <c r="O2" s="58"/>
      <c r="P2" s="58"/>
      <c r="Q2" s="58"/>
      <c r="R2" s="58"/>
      <c r="S2" s="58"/>
      <c r="T2" s="58"/>
      <c r="U2" s="5"/>
      <c r="V2" s="5"/>
      <c r="W2" s="5"/>
      <c r="X2" s="5"/>
      <c r="Y2" s="5"/>
      <c r="Z2" s="5"/>
    </row>
    <row r="3" spans="1:26" s="5" customFormat="1" ht="108.75" thickBot="1" x14ac:dyDescent="0.3">
      <c r="A3" s="6" t="s">
        <v>12</v>
      </c>
      <c r="B3" s="6" t="s">
        <v>0</v>
      </c>
      <c r="C3" s="3" t="s">
        <v>1</v>
      </c>
      <c r="D3" s="3" t="s">
        <v>9</v>
      </c>
      <c r="E3" s="11" t="s">
        <v>2</v>
      </c>
      <c r="F3" s="8" t="s">
        <v>3</v>
      </c>
      <c r="G3" s="8" t="s">
        <v>10</v>
      </c>
      <c r="H3" s="8" t="s">
        <v>20</v>
      </c>
      <c r="I3" s="9" t="s">
        <v>6</v>
      </c>
      <c r="J3" s="9" t="s">
        <v>7</v>
      </c>
      <c r="K3" s="9" t="s">
        <v>8</v>
      </c>
      <c r="L3" s="10" t="s">
        <v>21</v>
      </c>
      <c r="M3" s="12" t="s">
        <v>15</v>
      </c>
      <c r="N3" s="12" t="s">
        <v>16</v>
      </c>
      <c r="O3" s="12" t="s">
        <v>17</v>
      </c>
      <c r="P3" s="12" t="s">
        <v>18</v>
      </c>
      <c r="Q3" s="12" t="s">
        <v>4</v>
      </c>
      <c r="R3" s="10" t="s">
        <v>22</v>
      </c>
      <c r="S3" s="13" t="s">
        <v>11</v>
      </c>
      <c r="T3" s="14" t="s">
        <v>5</v>
      </c>
    </row>
    <row r="4" spans="1:26" x14ac:dyDescent="0.25">
      <c r="A4" s="28">
        <v>17121</v>
      </c>
      <c r="B4" s="16" t="s">
        <v>51</v>
      </c>
      <c r="C4" s="41">
        <v>8697927574749</v>
      </c>
      <c r="D4" s="19" t="s">
        <v>52</v>
      </c>
      <c r="E4" s="41">
        <v>8697929570039</v>
      </c>
      <c r="F4" s="52"/>
      <c r="G4" s="37" t="s">
        <v>53</v>
      </c>
      <c r="H4" s="17"/>
      <c r="I4" s="2"/>
      <c r="J4" s="2"/>
      <c r="K4" s="2"/>
      <c r="L4" s="22" t="s">
        <v>23</v>
      </c>
      <c r="M4" s="18">
        <v>0.28000000000000003</v>
      </c>
      <c r="N4" s="18">
        <v>0.18</v>
      </c>
      <c r="O4" s="18">
        <v>0.1</v>
      </c>
      <c r="P4" s="18">
        <v>0</v>
      </c>
      <c r="Q4" s="18"/>
      <c r="R4" s="18" t="s">
        <v>24</v>
      </c>
      <c r="S4" s="20"/>
      <c r="T4" s="20"/>
    </row>
    <row r="5" spans="1:26" x14ac:dyDescent="0.25">
      <c r="A5" s="28">
        <v>17120</v>
      </c>
      <c r="B5" s="16" t="s">
        <v>54</v>
      </c>
      <c r="C5" s="41">
        <v>8697927094759</v>
      </c>
      <c r="D5" s="19" t="s">
        <v>55</v>
      </c>
      <c r="E5" s="41">
        <v>8697929090049</v>
      </c>
      <c r="F5" s="23"/>
      <c r="G5" s="25" t="s">
        <v>56</v>
      </c>
      <c r="H5" s="17"/>
      <c r="I5" s="2">
        <v>39553</v>
      </c>
      <c r="J5" s="2"/>
      <c r="K5" s="2"/>
      <c r="L5" s="22" t="s">
        <v>23</v>
      </c>
      <c r="M5" s="18">
        <v>0.28000000000000003</v>
      </c>
      <c r="N5" s="18">
        <v>0.18</v>
      </c>
      <c r="O5" s="18">
        <v>0.1</v>
      </c>
      <c r="P5" s="18">
        <v>0</v>
      </c>
      <c r="Q5" s="18"/>
      <c r="R5" s="18" t="s">
        <v>24</v>
      </c>
      <c r="S5" s="20"/>
      <c r="T5" s="20"/>
    </row>
    <row r="6" spans="1:26" x14ac:dyDescent="0.25">
      <c r="A6" s="28">
        <v>31809</v>
      </c>
      <c r="B6" s="16" t="s">
        <v>57</v>
      </c>
      <c r="C6" s="41">
        <v>8697927094766</v>
      </c>
      <c r="D6" s="19" t="s">
        <v>58</v>
      </c>
      <c r="E6" s="41">
        <v>8697929090117</v>
      </c>
      <c r="F6" s="45"/>
      <c r="G6" s="25" t="s">
        <v>56</v>
      </c>
      <c r="H6" s="17"/>
      <c r="I6" s="2">
        <v>40864</v>
      </c>
      <c r="J6" s="2"/>
      <c r="K6" s="2"/>
      <c r="L6" s="22" t="s">
        <v>23</v>
      </c>
      <c r="M6" s="18">
        <v>0.36499999999999999</v>
      </c>
      <c r="N6" s="18">
        <v>0.26500000000000001</v>
      </c>
      <c r="O6" s="18">
        <v>0.185</v>
      </c>
      <c r="P6" s="18">
        <v>8.5000000000000006E-2</v>
      </c>
      <c r="Q6" s="18">
        <v>8.5000000000000006E-2</v>
      </c>
      <c r="R6" s="18" t="s">
        <v>24</v>
      </c>
      <c r="S6" s="2"/>
      <c r="T6" s="53"/>
    </row>
    <row r="7" spans="1:26" x14ac:dyDescent="0.25">
      <c r="A7" s="28">
        <v>40016</v>
      </c>
      <c r="B7" s="30" t="s">
        <v>45</v>
      </c>
      <c r="C7" s="41">
        <v>8699717090705</v>
      </c>
      <c r="D7" s="42" t="s">
        <v>47</v>
      </c>
      <c r="E7" s="41">
        <v>8699717090446</v>
      </c>
      <c r="F7" s="47"/>
      <c r="G7" s="48" t="s">
        <v>46</v>
      </c>
      <c r="H7" s="49"/>
      <c r="I7" s="38">
        <v>44553</v>
      </c>
      <c r="J7" s="50"/>
      <c r="K7" s="2"/>
      <c r="L7" s="22" t="s">
        <v>23</v>
      </c>
      <c r="M7" s="18">
        <v>0.28000000000000003</v>
      </c>
      <c r="N7" s="18">
        <v>0.18</v>
      </c>
      <c r="O7" s="18">
        <v>0.1</v>
      </c>
      <c r="P7" s="18">
        <v>0</v>
      </c>
      <c r="Q7" s="18"/>
      <c r="R7" s="18" t="s">
        <v>24</v>
      </c>
      <c r="S7" s="38">
        <v>44553</v>
      </c>
      <c r="T7" s="2"/>
    </row>
    <row r="8" spans="1:26" ht="36" x14ac:dyDescent="0.25">
      <c r="A8" s="28">
        <v>35543</v>
      </c>
      <c r="B8" s="16" t="s">
        <v>48</v>
      </c>
      <c r="C8" s="41">
        <v>8699514750185</v>
      </c>
      <c r="D8" s="42" t="s">
        <v>50</v>
      </c>
      <c r="E8" s="41">
        <v>8699514750079</v>
      </c>
      <c r="F8" s="36"/>
      <c r="G8" s="25"/>
      <c r="H8" s="17"/>
      <c r="I8" s="38">
        <v>41888</v>
      </c>
      <c r="J8" s="2"/>
      <c r="K8" s="2"/>
      <c r="L8" s="17" t="s">
        <v>49</v>
      </c>
      <c r="M8" s="18">
        <v>0.57999999999999996</v>
      </c>
      <c r="N8" s="18">
        <v>0.48</v>
      </c>
      <c r="O8" s="18">
        <v>0.27</v>
      </c>
      <c r="P8" s="18">
        <v>0.17</v>
      </c>
      <c r="Q8" s="18">
        <v>0.17</v>
      </c>
      <c r="R8" s="18" t="s">
        <v>24</v>
      </c>
      <c r="S8" s="2"/>
      <c r="T8" s="2"/>
    </row>
    <row r="9" spans="1:26" s="51" customFormat="1" ht="24" x14ac:dyDescent="0.25">
      <c r="A9" s="28">
        <v>17119</v>
      </c>
      <c r="B9" s="16" t="s">
        <v>59</v>
      </c>
      <c r="C9" s="41">
        <v>8697927024701</v>
      </c>
      <c r="D9" s="19" t="s">
        <v>60</v>
      </c>
      <c r="E9" s="41">
        <v>8697929020107</v>
      </c>
      <c r="F9" s="63"/>
      <c r="G9" s="37" t="s">
        <v>61</v>
      </c>
      <c r="H9" s="17"/>
      <c r="I9" s="2">
        <v>40399</v>
      </c>
      <c r="J9" s="2"/>
      <c r="K9" s="2"/>
      <c r="L9" s="17" t="s">
        <v>32</v>
      </c>
      <c r="M9" s="18">
        <v>0.28000000000000003</v>
      </c>
      <c r="N9" s="18">
        <v>0.1</v>
      </c>
      <c r="O9" s="18">
        <v>0</v>
      </c>
      <c r="P9" s="18">
        <v>0</v>
      </c>
      <c r="Q9" s="18"/>
      <c r="R9" s="18" t="s">
        <v>24</v>
      </c>
      <c r="S9" s="2"/>
      <c r="T9" s="2"/>
      <c r="U9" s="1"/>
      <c r="V9" s="1"/>
      <c r="W9" s="1"/>
      <c r="X9" s="1"/>
      <c r="Y9" s="1"/>
      <c r="Z9" s="1"/>
    </row>
    <row r="10" spans="1:26" ht="24" x14ac:dyDescent="0.25">
      <c r="A10" s="43"/>
      <c r="B10" s="36" t="s">
        <v>42</v>
      </c>
      <c r="C10" s="43">
        <v>8699535980622</v>
      </c>
      <c r="D10" s="44" t="s">
        <v>43</v>
      </c>
      <c r="E10" s="23"/>
      <c r="F10" s="23"/>
      <c r="G10" s="45"/>
      <c r="H10" s="29"/>
      <c r="I10" s="2">
        <v>44807</v>
      </c>
      <c r="J10" s="2"/>
      <c r="K10" s="2"/>
      <c r="L10" s="17" t="s">
        <v>44</v>
      </c>
      <c r="M10" s="18">
        <v>0.11</v>
      </c>
      <c r="N10" s="18">
        <v>0.11</v>
      </c>
      <c r="O10" s="18">
        <v>0.11</v>
      </c>
      <c r="P10" s="18">
        <v>0</v>
      </c>
      <c r="Q10" s="18"/>
      <c r="R10" s="18" t="s">
        <v>24</v>
      </c>
      <c r="S10" s="46"/>
      <c r="T10" s="35">
        <v>44960</v>
      </c>
      <c r="U10" s="51"/>
      <c r="V10" s="51"/>
      <c r="W10" s="51"/>
      <c r="X10" s="51"/>
      <c r="Y10" s="51"/>
      <c r="Z10" s="51"/>
    </row>
    <row r="11" spans="1:26" ht="24" x14ac:dyDescent="0.25">
      <c r="A11" s="28">
        <v>39967</v>
      </c>
      <c r="B11" s="16" t="s">
        <v>36</v>
      </c>
      <c r="C11" s="36">
        <v>8680264860132</v>
      </c>
      <c r="D11" s="42" t="s">
        <v>41</v>
      </c>
      <c r="E11" s="41"/>
      <c r="F11" s="23"/>
      <c r="G11" s="37" t="s">
        <v>37</v>
      </c>
      <c r="H11" s="17"/>
      <c r="I11" s="2">
        <v>44519</v>
      </c>
      <c r="J11" s="38">
        <v>44806</v>
      </c>
      <c r="K11" s="2">
        <v>44672</v>
      </c>
      <c r="L11" s="17" t="s">
        <v>23</v>
      </c>
      <c r="M11" s="18">
        <v>0.33</v>
      </c>
      <c r="N11" s="18">
        <v>0.23</v>
      </c>
      <c r="O11" s="18">
        <v>0.15</v>
      </c>
      <c r="P11" s="18">
        <v>0.05</v>
      </c>
      <c r="Q11" s="18">
        <v>0.05</v>
      </c>
      <c r="R11" s="18" t="s">
        <v>24</v>
      </c>
      <c r="S11" s="2"/>
      <c r="T11" s="40"/>
    </row>
    <row r="12" spans="1:26" ht="24" x14ac:dyDescent="0.25">
      <c r="A12" s="28">
        <v>39969</v>
      </c>
      <c r="B12" s="16" t="s">
        <v>38</v>
      </c>
      <c r="C12" s="36">
        <v>8680264860149</v>
      </c>
      <c r="D12" s="42" t="s">
        <v>40</v>
      </c>
      <c r="E12" s="41"/>
      <c r="F12" s="23"/>
      <c r="G12" s="30" t="s">
        <v>39</v>
      </c>
      <c r="H12" s="22"/>
      <c r="I12" s="38">
        <v>44519</v>
      </c>
      <c r="J12" s="38">
        <v>44806</v>
      </c>
      <c r="K12" s="38">
        <v>44672</v>
      </c>
      <c r="L12" s="22" t="s">
        <v>23</v>
      </c>
      <c r="M12" s="39">
        <v>0.28000000000000003</v>
      </c>
      <c r="N12" s="39">
        <v>0.18</v>
      </c>
      <c r="O12" s="39">
        <v>0.1</v>
      </c>
      <c r="P12" s="39">
        <v>0</v>
      </c>
      <c r="Q12" s="39"/>
      <c r="R12" s="39" t="s">
        <v>24</v>
      </c>
      <c r="S12" s="38"/>
      <c r="T12" s="40"/>
    </row>
    <row r="13" spans="1:26" ht="24" x14ac:dyDescent="0.25">
      <c r="A13" s="16">
        <v>40177</v>
      </c>
      <c r="B13" s="16" t="s">
        <v>29</v>
      </c>
      <c r="C13" s="28">
        <v>8681756071081</v>
      </c>
      <c r="D13" s="19" t="s">
        <v>30</v>
      </c>
      <c r="E13" s="31"/>
      <c r="F13" s="31"/>
      <c r="G13" s="32" t="s">
        <v>31</v>
      </c>
      <c r="H13" s="32"/>
      <c r="I13" s="33">
        <v>44728</v>
      </c>
      <c r="J13" s="31"/>
      <c r="K13" s="31"/>
      <c r="L13" s="17" t="s">
        <v>32</v>
      </c>
      <c r="M13" s="18">
        <v>0.51</v>
      </c>
      <c r="N13" s="18">
        <v>0.33</v>
      </c>
      <c r="O13" s="18">
        <v>0.23</v>
      </c>
      <c r="P13" s="18">
        <v>0.23</v>
      </c>
      <c r="Q13" s="18">
        <v>0.23</v>
      </c>
      <c r="R13" s="18" t="s">
        <v>24</v>
      </c>
      <c r="S13" s="2"/>
      <c r="T13" s="35"/>
    </row>
    <row r="14" spans="1:26" ht="24" x14ac:dyDescent="0.25">
      <c r="A14" s="16">
        <v>40171</v>
      </c>
      <c r="B14" s="16" t="s">
        <v>33</v>
      </c>
      <c r="C14" s="28">
        <v>8681756071074</v>
      </c>
      <c r="D14" s="19" t="s">
        <v>34</v>
      </c>
      <c r="E14" s="31"/>
      <c r="F14" s="31"/>
      <c r="G14" s="32" t="s">
        <v>35</v>
      </c>
      <c r="H14" s="32"/>
      <c r="I14" s="33">
        <v>44728</v>
      </c>
      <c r="J14" s="31"/>
      <c r="K14" s="31"/>
      <c r="L14" s="17" t="s">
        <v>32</v>
      </c>
      <c r="M14" s="18">
        <v>0.46</v>
      </c>
      <c r="N14" s="18">
        <v>0.28000000000000003</v>
      </c>
      <c r="O14" s="18">
        <v>0.18</v>
      </c>
      <c r="P14" s="18">
        <v>0.18</v>
      </c>
      <c r="Q14" s="18">
        <v>0.18</v>
      </c>
      <c r="R14" s="18" t="s">
        <v>24</v>
      </c>
      <c r="S14" s="34"/>
      <c r="T14" s="35"/>
    </row>
  </sheetData>
  <autoFilter ref="A3:Z3" xr:uid="{CFE0FE39-A2DA-4BCF-96AA-445A8E0C9663}">
    <sortState ref="A4:Z14">
      <sortCondition ref="D3"/>
    </sortState>
  </autoFilter>
  <mergeCells count="2">
    <mergeCell ref="B1:T1"/>
    <mergeCell ref="B2:T2"/>
  </mergeCells>
  <conditionalFormatting sqref="C3">
    <cfRule type="duplicateValues" dxfId="3" priority="6"/>
    <cfRule type="duplicateValues" dxfId="2" priority="7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1AFB7-4937-44A5-8E3A-9E43E8CD606D}">
  <dimension ref="A1:T8"/>
  <sheetViews>
    <sheetView workbookViewId="0">
      <pane ySplit="3" topLeftCell="A4" activePane="bottomLeft" state="frozen"/>
      <selection pane="bottomLeft" activeCell="H21" sqref="H21"/>
    </sheetView>
  </sheetViews>
  <sheetFormatPr defaultRowHeight="15" x14ac:dyDescent="0.25"/>
  <cols>
    <col min="3" max="3" width="13.140625" customWidth="1"/>
    <col min="4" max="4" width="27.7109375" customWidth="1"/>
    <col min="10" max="10" width="9.7109375" customWidth="1"/>
    <col min="11" max="11" width="9.85546875" customWidth="1"/>
    <col min="12" max="12" width="11.28515625" customWidth="1"/>
    <col min="20" max="20" width="11.5703125" customWidth="1"/>
  </cols>
  <sheetData>
    <row r="1" spans="1:20" s="1" customFormat="1" x14ac:dyDescent="0.25">
      <c r="B1" s="54" t="s">
        <v>19</v>
      </c>
      <c r="C1" s="55"/>
      <c r="D1" s="55"/>
      <c r="E1" s="55"/>
      <c r="F1" s="55"/>
      <c r="G1" s="55"/>
      <c r="H1" s="55"/>
      <c r="I1" s="55"/>
      <c r="J1" s="55"/>
      <c r="K1" s="55"/>
      <c r="L1" s="56"/>
      <c r="M1" s="55"/>
      <c r="N1" s="55"/>
      <c r="O1" s="55"/>
      <c r="P1" s="55"/>
      <c r="Q1" s="55"/>
      <c r="R1" s="55"/>
      <c r="S1" s="55"/>
      <c r="T1" s="55"/>
    </row>
    <row r="2" spans="1:20" s="1" customFormat="1" ht="15.75" thickBot="1" x14ac:dyDescent="0.3">
      <c r="B2" s="57" t="s">
        <v>25</v>
      </c>
      <c r="C2" s="58"/>
      <c r="D2" s="58"/>
      <c r="E2" s="58"/>
      <c r="F2" s="58"/>
      <c r="G2" s="58"/>
      <c r="H2" s="58"/>
      <c r="I2" s="58"/>
      <c r="J2" s="58"/>
      <c r="K2" s="58"/>
      <c r="L2" s="59"/>
      <c r="M2" s="58"/>
      <c r="N2" s="58"/>
      <c r="O2" s="58"/>
      <c r="P2" s="58"/>
      <c r="Q2" s="58"/>
      <c r="R2" s="58"/>
      <c r="S2" s="58"/>
      <c r="T2" s="58"/>
    </row>
    <row r="3" spans="1:20" s="5" customFormat="1" ht="108.75" thickBot="1" x14ac:dyDescent="0.3">
      <c r="A3" s="4" t="s">
        <v>12</v>
      </c>
      <c r="B3" s="4" t="s">
        <v>0</v>
      </c>
      <c r="C3" s="15" t="s">
        <v>1</v>
      </c>
      <c r="D3" s="15" t="s">
        <v>9</v>
      </c>
      <c r="E3" s="3" t="s">
        <v>2</v>
      </c>
      <c r="F3" s="21" t="s">
        <v>3</v>
      </c>
      <c r="G3" s="21" t="s">
        <v>10</v>
      </c>
      <c r="H3" s="21" t="s">
        <v>20</v>
      </c>
      <c r="I3" s="9" t="s">
        <v>6</v>
      </c>
      <c r="J3" s="9" t="s">
        <v>7</v>
      </c>
      <c r="K3" s="9" t="s">
        <v>8</v>
      </c>
      <c r="L3" s="10" t="s">
        <v>21</v>
      </c>
      <c r="M3" s="12" t="s">
        <v>15</v>
      </c>
      <c r="N3" s="12" t="s">
        <v>16</v>
      </c>
      <c r="O3" s="12" t="s">
        <v>17</v>
      </c>
      <c r="P3" s="12" t="s">
        <v>18</v>
      </c>
      <c r="Q3" s="12" t="s">
        <v>4</v>
      </c>
      <c r="R3" s="10" t="s">
        <v>22</v>
      </c>
      <c r="S3" s="13" t="s">
        <v>11</v>
      </c>
      <c r="T3" s="14" t="s">
        <v>5</v>
      </c>
    </row>
    <row r="4" spans="1:20" s="1" customFormat="1" ht="24" x14ac:dyDescent="0.25">
      <c r="A4" s="16">
        <v>40092</v>
      </c>
      <c r="B4" s="16" t="s">
        <v>26</v>
      </c>
      <c r="C4" s="16">
        <v>8681198055229</v>
      </c>
      <c r="D4" s="27" t="s">
        <v>27</v>
      </c>
      <c r="E4" s="19"/>
      <c r="F4" s="23"/>
      <c r="G4" s="23"/>
      <c r="H4" s="25"/>
      <c r="I4" s="20">
        <v>44680</v>
      </c>
      <c r="J4" s="2"/>
      <c r="K4" s="24">
        <v>44835</v>
      </c>
      <c r="L4" s="22" t="s">
        <v>23</v>
      </c>
      <c r="M4" s="18">
        <v>0.28000000000000003</v>
      </c>
      <c r="N4" s="18">
        <v>0.18</v>
      </c>
      <c r="O4" s="18">
        <v>0.1</v>
      </c>
      <c r="P4" s="18">
        <v>0</v>
      </c>
      <c r="Q4" s="18"/>
      <c r="R4" s="18" t="s">
        <v>24</v>
      </c>
      <c r="S4" s="18"/>
      <c r="T4" s="26">
        <v>44833</v>
      </c>
    </row>
    <row r="8" spans="1:20" x14ac:dyDescent="0.25">
      <c r="A8" s="60" t="s">
        <v>28</v>
      </c>
      <c r="B8" s="61"/>
      <c r="C8" s="61"/>
      <c r="D8" s="61"/>
      <c r="E8" s="62"/>
    </row>
  </sheetData>
  <autoFilter ref="A3:T3" xr:uid="{1A38AFA1-E68F-48B4-8B3F-EF823259E0F7}">
    <sortState ref="A3:T3">
      <sortCondition ref="D3"/>
    </sortState>
  </autoFilter>
  <mergeCells count="3">
    <mergeCell ref="B1:T1"/>
    <mergeCell ref="B2:T2"/>
    <mergeCell ref="A8:E8"/>
  </mergeCells>
  <conditionalFormatting sqref="C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2022-10-05T06:49:55Z</dcterms:modified>
</cp:coreProperties>
</file>